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egar caracteres" sheetId="1" state="visible" r:id="rId1"/>
    <sheet xmlns:r="http://schemas.openxmlformats.org/officeDocument/2006/relationships" name="Prefijos con form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601&quot;0"/>
    <numFmt numFmtId="165" formatCode="0&quot; días&quot;"/>
    <numFmt numFmtId="166" formatCode="0&quot; veces&quot;"/>
    <numFmt numFmtId="167" formatCode="&quot;Ref-&quot;0000"/>
    <numFmt numFmtId="168" formatCode="&quot;Sr. &quot;@"/>
    <numFmt numFmtId="169" formatCode="&quot;$ &quot;#,##0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16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2" customWidth="1" min="4" max="4"/>
    <col width="22" customWidth="1" min="5" max="5"/>
    <col width="16" customWidth="1" min="6" max="6"/>
    <col width="18" customWidth="1" min="7" max="7"/>
  </cols>
  <sheetData>
    <row r="1">
      <c r="A1" s="1" t="inlineStr">
        <is>
          <t>Agregar caracteres al inicio, al final o en medio de una celda</t>
        </is>
      </c>
    </row>
    <row r="2">
      <c r="A2" s="2" t="inlineStr">
        <is>
          <t>Gerencie.com. Escriba los datos en la columna A.</t>
        </is>
      </c>
    </row>
    <row r="4" ht="45" customHeight="1">
      <c r="A4" s="3" t="inlineStr">
        <is>
          <t>Dato</t>
        </is>
      </c>
      <c r="B4" s="3" t="inlineStr">
        <is>
          <t>Al inicio ="00"&amp;A</t>
        </is>
      </c>
      <c r="C4" s="3" t="inlineStr">
        <is>
          <t>Al final =A&amp;"00"</t>
        </is>
      </c>
      <c r="D4" s="3" t="inlineStr">
        <is>
          <t>Ceros hasta 5 dígitos =TEXTO(A;"00000")</t>
        </is>
      </c>
      <c r="E4" s="3" t="inlineStr">
        <is>
          <t>En la posición 3 =REEMPLAZAR(A;3;0;"-")</t>
        </is>
      </c>
      <c r="F4" s="3" t="inlineStr">
        <is>
          <t>Placa con guion</t>
        </is>
      </c>
      <c r="G4" s="3" t="inlineStr">
        <is>
          <t>Con espacio =A&amp;" veces"</t>
        </is>
      </c>
    </row>
    <row r="5">
      <c r="A5" s="4" t="inlineStr">
        <is>
          <t>152356</t>
        </is>
      </c>
      <c r="B5" s="5">
        <f>"00"&amp;A5</f>
        <v/>
      </c>
      <c r="C5" s="5">
        <f>A5&amp;"00"</f>
        <v/>
      </c>
      <c r="D5" s="5">
        <f>IF(ISNUMBER(--A5),TEXT(--A5,"00000"),A5)</f>
        <v/>
      </c>
      <c r="E5" s="5">
        <f>REPLACE(A5,3,0,"-")</f>
        <v/>
      </c>
      <c r="F5" s="5">
        <f>LEFT(A5,3)&amp;"-"&amp;MID(A5,4,LEN(A5))</f>
        <v/>
      </c>
      <c r="G5" s="5">
        <f>A5&amp;" veces"</f>
        <v/>
      </c>
    </row>
    <row r="6">
      <c r="A6" s="4" t="inlineStr">
        <is>
          <t>152</t>
        </is>
      </c>
      <c r="B6" s="5">
        <f>"00"&amp;A6</f>
        <v/>
      </c>
      <c r="C6" s="5">
        <f>A6&amp;"00"</f>
        <v/>
      </c>
      <c r="D6" s="5">
        <f>IF(ISNUMBER(--A6),TEXT(--A6,"00000"),A6)</f>
        <v/>
      </c>
      <c r="E6" s="5">
        <f>REPLACE(A6,3,0,"-")</f>
        <v/>
      </c>
      <c r="F6" s="5">
        <f>LEFT(A6,3)&amp;"-"&amp;MID(A6,4,LEN(A6))</f>
        <v/>
      </c>
      <c r="G6" s="5">
        <f>A6&amp;" veces"</f>
        <v/>
      </c>
    </row>
    <row r="7">
      <c r="A7" s="4" t="inlineStr">
        <is>
          <t>4587</t>
        </is>
      </c>
      <c r="B7" s="5">
        <f>"00"&amp;A7</f>
        <v/>
      </c>
      <c r="C7" s="5">
        <f>A7&amp;"00"</f>
        <v/>
      </c>
      <c r="D7" s="5">
        <f>IF(ISNUMBER(--A7),TEXT(--A7,"00000"),A7)</f>
        <v/>
      </c>
      <c r="E7" s="5">
        <f>REPLACE(A7,3,0,"-")</f>
        <v/>
      </c>
      <c r="F7" s="5">
        <f>LEFT(A7,3)&amp;"-"&amp;MID(A7,4,LEN(A7))</f>
        <v/>
      </c>
      <c r="G7" s="5">
        <f>A7&amp;" veces"</f>
        <v/>
      </c>
    </row>
    <row r="8">
      <c r="A8" s="4" t="inlineStr">
        <is>
          <t>ABC123</t>
        </is>
      </c>
      <c r="B8" s="5">
        <f>"00"&amp;A8</f>
        <v/>
      </c>
      <c r="C8" s="5">
        <f>A8&amp;"00"</f>
        <v/>
      </c>
      <c r="D8" s="5">
        <f>IF(ISNUMBER(--A8),TEXT(--A8,"00000"),A8)</f>
        <v/>
      </c>
      <c r="E8" s="5">
        <f>REPLACE(A8,3,0,"-")</f>
        <v/>
      </c>
      <c r="F8" s="5">
        <f>LEFT(A8,3)&amp;"-"&amp;MID(A8,4,LEN(A8))</f>
        <v/>
      </c>
      <c r="G8" s="5">
        <f>A8&amp;" veces"</f>
        <v/>
      </c>
    </row>
    <row r="9">
      <c r="A9" s="4" t="inlineStr">
        <is>
          <t>1892</t>
        </is>
      </c>
      <c r="B9" s="5">
        <f>"00"&amp;A9</f>
        <v/>
      </c>
      <c r="C9" s="5">
        <f>A9&amp;"00"</f>
        <v/>
      </c>
      <c r="D9" s="5">
        <f>IF(ISNUMBER(--A9),TEXT(--A9,"00000"),A9)</f>
        <v/>
      </c>
      <c r="E9" s="5">
        <f>REPLACE(A9,3,0,"-")</f>
        <v/>
      </c>
      <c r="F9" s="5">
        <f>LEFT(A9,3)&amp;"-"&amp;MID(A9,4,LEN(A9))</f>
        <v/>
      </c>
      <c r="G9" s="5">
        <f>A9&amp;" veces"</f>
        <v/>
      </c>
    </row>
    <row r="10">
      <c r="A10" s="4" t="inlineStr">
        <is>
          <t>13</t>
        </is>
      </c>
      <c r="B10" s="5">
        <f>"00"&amp;A10</f>
        <v/>
      </c>
      <c r="C10" s="5">
        <f>A10&amp;"00"</f>
        <v/>
      </c>
      <c r="D10" s="5">
        <f>IF(ISNUMBER(--A10),TEXT(--A10,"00000"),A10)</f>
        <v/>
      </c>
      <c r="E10" s="5">
        <f>REPLACE(A10,3,0,"-")</f>
        <v/>
      </c>
      <c r="F10" s="5">
        <f>LEFT(A10,3)&amp;"-"&amp;MID(A10,4,LEN(A10))</f>
        <v/>
      </c>
      <c r="G10" s="5">
        <f>A10&amp;" veces"</f>
        <v/>
      </c>
    </row>
    <row r="12">
      <c r="A12" s="6" t="inlineStr">
        <is>
          <t>Quitar el sufijo -001 de una cédula</t>
        </is>
      </c>
    </row>
    <row r="13">
      <c r="A13" s="3" t="inlineStr">
        <is>
          <t>Cédula</t>
        </is>
      </c>
      <c r="B13" s="3" t="inlineStr">
        <is>
          <t>Sin sufijo</t>
        </is>
      </c>
    </row>
    <row r="14">
      <c r="A14" s="4" t="inlineStr">
        <is>
          <t>12345678-001</t>
        </is>
      </c>
      <c r="B14" s="5">
        <f>IFERROR(LEFT(A14,FIND("-",A14)-1),A14)</f>
        <v/>
      </c>
    </row>
    <row r="15">
      <c r="A15" s="4" t="inlineStr">
        <is>
          <t>1234567890-001</t>
        </is>
      </c>
      <c r="B15" s="5">
        <f>IFERROR(LEFT(A15,FIND("-",A15)-1),A15)</f>
        <v/>
      </c>
    </row>
    <row r="16">
      <c r="A16" s="4" t="inlineStr">
        <is>
          <t>79123456</t>
        </is>
      </c>
      <c r="B16" s="5">
        <f>IFERROR(LEFT(A16,FIND("-",A16)-1),A16)</f>
        <v/>
      </c>
    </row>
    <row r="18">
      <c r="A18" s="6" t="inlineStr">
        <is>
          <t>Valores entre letras (p2.c8r32d80)</t>
        </is>
      </c>
    </row>
    <row r="19">
      <c r="A19" s="3" t="inlineStr">
        <is>
          <t>Texto</t>
        </is>
      </c>
      <c r="B19" s="3" t="inlineStr">
        <is>
          <t>P</t>
        </is>
      </c>
      <c r="C19" s="3" t="inlineStr">
        <is>
          <t>C</t>
        </is>
      </c>
      <c r="D19" s="3" t="inlineStr">
        <is>
          <t>R</t>
        </is>
      </c>
      <c r="E19" s="3" t="inlineStr">
        <is>
          <t>D</t>
        </is>
      </c>
    </row>
    <row r="20">
      <c r="A20" s="4" t="inlineStr">
        <is>
          <t>p2.c8r32d80</t>
        </is>
      </c>
      <c r="B20" s="5">
        <f>VALUE(MID(A20,2,FIND(".",A20)-2))</f>
        <v/>
      </c>
      <c r="C20" s="5">
        <f>VALUE(MID(A20,FIND("c",A20)+1,FIND("r",A20)-FIND("c",A20)-1))</f>
        <v/>
      </c>
      <c r="D20" s="5">
        <f>VALUE(MID(A20,FIND("r",A20)+1,FIND("d",A20)-FIND("r",A20)-1))</f>
        <v/>
      </c>
      <c r="E20" s="5">
        <f>VALUE(MID(A20,FIND("d",A20)+1,LEN(A20)))</f>
        <v/>
      </c>
    </row>
    <row r="21">
      <c r="A21" s="4" t="inlineStr">
        <is>
          <t>p1.c24r128d800</t>
        </is>
      </c>
      <c r="B21" s="5">
        <f>VALUE(MID(A21,2,FIND(".",A21)-2))</f>
        <v/>
      </c>
      <c r="C21" s="5">
        <f>VALUE(MID(A21,FIND("c",A21)+1,FIND("r",A21)-FIND("c",A21)-1))</f>
        <v/>
      </c>
      <c r="D21" s="5">
        <f>VALUE(MID(A21,FIND("r",A21)+1,FIND("d",A21)-FIND("r",A21)-1))</f>
        <v/>
      </c>
      <c r="E21" s="5">
        <f>VALUE(MID(A21,FIND("d",A21)+1,LEN(A21)))</f>
        <v/>
      </c>
    </row>
    <row r="24">
      <c r="A24" s="7" t="inlineStr">
        <is>
          <t>Celdas amarillas: datos que puede cambiar.</t>
        </is>
      </c>
    </row>
    <row r="25">
      <c r="A25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</cols>
  <sheetData>
    <row r="1">
      <c r="A1" s="1" t="inlineStr">
        <is>
          <t>Prefijos y sufijos con formato personalizado</t>
        </is>
      </c>
    </row>
    <row r="2">
      <c r="A2" s="2" t="inlineStr">
        <is>
          <t>El valor de la celda no cambia: solo se ve distinto. Clic derecho &gt; Formato de celdas &gt; Personalizada.</t>
        </is>
      </c>
    </row>
    <row r="4">
      <c r="A4" s="3" t="inlineStr">
        <is>
          <t>Valor escrito</t>
        </is>
      </c>
      <c r="B4" s="3" t="inlineStr">
        <is>
          <t>Formato aplicado</t>
        </is>
      </c>
      <c r="C4" s="3" t="inlineStr">
        <is>
          <t>Se ve así</t>
        </is>
      </c>
    </row>
    <row r="5">
      <c r="A5" s="4" t="n">
        <v>3456789</v>
      </c>
      <c r="B5" s="9" t="inlineStr">
        <is>
          <t>"601"0</t>
        </is>
      </c>
      <c r="C5" s="10">
        <f>A5</f>
        <v/>
      </c>
    </row>
    <row r="6">
      <c r="A6" s="4" t="n">
        <v>365</v>
      </c>
      <c r="B6" s="9" t="inlineStr">
        <is>
          <t>0" días"</t>
        </is>
      </c>
      <c r="C6" s="11">
        <f>A6</f>
        <v/>
      </c>
    </row>
    <row r="7">
      <c r="A7" s="4" t="n">
        <v>15</v>
      </c>
      <c r="B7" s="9" t="inlineStr">
        <is>
          <t>0" veces"</t>
        </is>
      </c>
      <c r="C7" s="12">
        <f>A7</f>
        <v/>
      </c>
    </row>
    <row r="8">
      <c r="A8" s="4" t="n">
        <v>42</v>
      </c>
      <c r="B8" s="9" t="inlineStr">
        <is>
          <t>"Ref-"0000</t>
        </is>
      </c>
      <c r="C8" s="13">
        <f>A8</f>
        <v/>
      </c>
    </row>
    <row r="9">
      <c r="A9" s="4" t="inlineStr">
        <is>
          <t>Juan</t>
        </is>
      </c>
      <c r="B9" s="9" t="inlineStr">
        <is>
          <t>"Sr. "@</t>
        </is>
      </c>
      <c r="C9" s="14">
        <f>A9</f>
        <v/>
      </c>
    </row>
    <row r="10">
      <c r="A10" s="4" t="n">
        <v>1250000</v>
      </c>
      <c r="B10" s="9" t="inlineStr">
        <is>
          <t>"$ "#,##0</t>
        </is>
      </c>
      <c r="C10" s="15">
        <f>A10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2026-10-13T12:03:06Z</dcterms:created>
  <dcterms:modified xmlns:dcterms="http://purl.org/dc/terms/" xmlns:xsi="http://www.w3.org/2001/XMLSchema-instance" xsi:type="dcterms:W3CDTF">2026-10-13T12:03:06Z</dcterms:modified>
</cp:coreProperties>
</file>