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83EFC9B6-7608-4C10-A856-8F38F53E9E61}" xr6:coauthVersionLast="47" xr6:coauthVersionMax="47" xr10:uidLastSave="{00000000-0000-0000-0000-000000000000}"/>
  <bookViews>
    <workbookView xWindow="-110" yWindow="-110" windowWidth="38620" windowHeight="21100" xr2:uid="{9BD0E3F5-8ED8-4878-A685-10FF7455C7FA}"/>
  </bookViews>
  <sheets>
    <sheet name="Deterioro de cart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E11" i="1"/>
</calcChain>
</file>

<file path=xl/sharedStrings.xml><?xml version="1.0" encoding="utf-8"?>
<sst xmlns="http://schemas.openxmlformats.org/spreadsheetml/2006/main" count="6" uniqueCount="6">
  <si>
    <t>Valor de la cartera</t>
  </si>
  <si>
    <t>Valor del deterioro</t>
  </si>
  <si>
    <t>Tasa efectiva anual</t>
  </si>
  <si>
    <t>Tiempo de recuperación en días</t>
  </si>
  <si>
    <t>Tasa nominal diaria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</si>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</sst>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43" formatCode="_-* #,##0.00_-;\-* #,##0.00_-;_-* &quot;-&quot;??_-;_-@_-"/>
    <numFmt numFmtId="164" formatCode="_-* #,##0_-;\-* #,##0_-;_-* &quot;-&quot;??_-;_-@_-"/>
    <numFmt numFmtId="165" formatCode="0.000%"/>
    <numFmt numFmtId="166" formatCode="0.0000%"/>
    <numFmt numFmtId="167" formatCode="0.00000"/>
    <numFmt numFmtId="168" formatCode="0.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164" fontId="0" fillId="2" borderId="0" xfId="1" applyNumberFormat="1" applyFont="1" applyFill="1"/>
    <xf numFmtId="43" fontId="0" fillId="2" borderId="0" xfId="1" applyFont="1" applyFill="1"/>
    <xf numFmtId="0" fontId="2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5" fontId="2" fillId="2" borderId="1" xfId="1" applyNumberFormat="1" applyFont="1" applyFill="1" applyBorder="1" applyAlignment="1" applyProtection="1">
      <alignment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10" fontId="2" fillId="2" borderId="1" xfId="1" applyNumberFormat="1" applyFont="1" applyFill="1" applyBorder="1" applyAlignment="1" applyProtection="1">
      <alignment vertical="center"/>
      <protection locked="0"/>
    </xf>
    <xf numFmtId="166" fontId="2" fillId="2" borderId="1" xfId="2" applyNumberFormat="1" applyFont="1" applyFill="1" applyBorder="1" applyAlignment="1">
      <alignment vertical="center"/>
    </xf>
    <xf numFmtId="168" fontId="0" fillId="2" borderId="0" xfId="0" applyNumberFormat="1" applyFill="1"/>
    <xf numFmtId="5" fontId="0" fillId="2" borderId="0" xfId="0" applyNumberFormat="1" applyFill="1"/>
    <xf numFmtId="167" fontId="0" fillId="2" borderId="0" xfId="0" applyNumberFormat="1" applyFill="1"/>
    <xf numFmtId="165" fontId="0" fillId="2" borderId="0" xfId="2" applyNumberFormat="1" applyFont="1" applyFill="1"/>
    <xf numFmtId="166" fontId="0" fillId="2" borderId="0" xfId="2" applyNumberFormat="1" applyFont="1" applyFill="1"/>
    <xf numFmtId="166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1358900</xdr:colOff>
      <xdr:row>0</xdr:row>
      <xdr:rowOff>63500</xdr:rowOff>
    </xdr:from>
    <xdr:to>
      <xdr:col>3</xdr:col>
      <xdr:colOff>2470150</xdr:colOff>
      <xdr:row>6</xdr:row>
      <xdr:rowOff>69850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70CA7-5391-4BE1-886E-322D5F2A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4900" y="63500"/>
          <a:ext cx="1111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CC54-5471-4B29-BD17-12C6F0B811EA}">
  <dimension ref="D1:L16"/>
  <sheetViews>
    <sheetView tabSelected="1" workbookViewId="0">
      <selection activeCell="E12" sqref="E12"/>
    </sheetView>
  </sheetViews>
  <sheetFormatPr baseColWidth="10" defaultRowHeight="14.5" x14ac:dyDescent="0.35"/>
  <cols>
    <col min="1" max="3" width="10.90625" style="1"/>
    <col min="4" max="4" width="39.1796875" style="1" customWidth="1"/>
    <col min="5" max="5" width="21.453125" style="3" bestFit="1" customWidth="1"/>
    <col min="6" max="6" width="10.90625" style="1"/>
    <col min="7" max="7" width="21.1796875" style="1" bestFit="1" customWidth="1"/>
    <col min="8" max="9" width="10.90625" style="1"/>
    <col min="10" max="10" width="18.26953125" style="1" customWidth="1"/>
    <col min="11" max="11" width="10.90625" style="1"/>
    <col min="12" max="12" width="13.36328125" style="1" bestFit="1" customWidth="1"/>
    <col min="13" max="16384" width="10.90625" style="1"/>
  </cols>
  <sheetData>
    <row r="1" spans="4:12" x14ac:dyDescent="0.35">
      <c r="D1" s="16"/>
      <c r="E1" s="16"/>
    </row>
    <row r="2" spans="4:12" x14ac:dyDescent="0.35">
      <c r="D2" s="16"/>
      <c r="E2" s="16"/>
    </row>
    <row r="3" spans="4:12" x14ac:dyDescent="0.35">
      <c r="D3" s="16"/>
      <c r="E3" s="16"/>
    </row>
    <row r="4" spans="4:12" x14ac:dyDescent="0.35">
      <c r="D4" s="16"/>
      <c r="E4" s="16"/>
    </row>
    <row r="5" spans="4:12" x14ac:dyDescent="0.35">
      <c r="D5" s="16"/>
      <c r="E5" s="16"/>
    </row>
    <row r="6" spans="4:12" x14ac:dyDescent="0.35">
      <c r="D6" s="16"/>
      <c r="E6" s="16"/>
    </row>
    <row r="7" spans="4:12" x14ac:dyDescent="0.35">
      <c r="D7" s="17"/>
      <c r="E7" s="17"/>
      <c r="K7" s="14"/>
    </row>
    <row r="8" spans="4:12" ht="25" customHeight="1" x14ac:dyDescent="0.35">
      <c r="D8" s="4" t="s">
        <v>0</v>
      </c>
      <c r="E8" s="6">
        <v>10000000</v>
      </c>
    </row>
    <row r="9" spans="4:12" ht="25" customHeight="1" x14ac:dyDescent="0.35">
      <c r="D9" s="4" t="s">
        <v>3</v>
      </c>
      <c r="E9" s="7">
        <v>60</v>
      </c>
      <c r="G9" s="2"/>
      <c r="J9" s="3"/>
    </row>
    <row r="10" spans="4:12" ht="25" customHeight="1" x14ac:dyDescent="0.35">
      <c r="D10" s="4" t="s">
        <v>2</v>
      </c>
      <c r="E10" s="8">
        <v>0.15</v>
      </c>
    </row>
    <row r="11" spans="4:12" ht="25" customHeight="1" x14ac:dyDescent="0.35">
      <c r="D11" s="4" t="s">
        <v>4</v>
      </c>
      <c r="E11" s="9">
        <f>(NOMINAL(E10,12)/365)</f>
        <v>3.8514795352942617E-4</v>
      </c>
      <c r="G11" s="15"/>
      <c r="J11" s="12"/>
      <c r="L11" s="10"/>
    </row>
    <row r="12" spans="4:12" ht="25" customHeight="1" x14ac:dyDescent="0.35">
      <c r="D12" s="4" t="s">
        <v>5</v>
      </c>
      <c r="E12" s="5">
        <f>E8*(1+E11)^E9</f>
        <v>10233734.029951125</v>
      </c>
      <c r="G12" s="15"/>
      <c r="J12" s="12"/>
      <c r="L12" s="10"/>
    </row>
    <row r="13" spans="4:12" ht="25" customHeight="1" x14ac:dyDescent="0.35">
      <c r="D13" s="4" t="s">
        <v>1</v>
      </c>
      <c r="E13" s="5">
        <f>E12-E8</f>
        <v>233734.02995112538</v>
      </c>
      <c r="G13" s="2"/>
    </row>
    <row r="14" spans="4:12" x14ac:dyDescent="0.35">
      <c r="G14" s="11"/>
      <c r="J14" s="3"/>
    </row>
    <row r="16" spans="4:12" x14ac:dyDescent="0.35">
      <c r="J16" s="13"/>
    </row>
  </sheetData>
  <mergeCells count="1">
    <mergeCell ref="D1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Deterioro de cartera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Sabogal Bernal</dc:creator>
  <cp:lastModifiedBy>Edinson Sabogal Bernal</cp:lastModifiedBy>
  <dcterms:created xsi:type="dcterms:W3CDTF">2021-09-27T13:59:18Z</dcterms:created>
  <dcterms:modified xsi:type="dcterms:W3CDTF">2022-09-13T13:46:04Z</dcterms:modified>
</cp:coreProperties>
</file>