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cuments\Webmaster\Gerencie.com\archivos\"/>
    </mc:Choice>
  </mc:AlternateContent>
  <bookViews>
    <workbookView xWindow="0" yWindow="0" windowWidth="15345" windowHeight="42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0" i="1"/>
  <c r="C12" i="1" l="1"/>
  <c r="C11" i="1"/>
  <c r="C8" i="1"/>
</calcChain>
</file>

<file path=xl/sharedStrings.xml><?xml version="1.0" encoding="utf-8"?>
<sst xmlns="http://schemas.openxmlformats.org/spreadsheetml/2006/main" count="12" uniqueCount="12">
  <si>
    <t>Salario</t>
  </si>
  <si>
    <t>Horas extras</t>
  </si>
  <si>
    <t>Recargos nocturnos</t>
  </si>
  <si>
    <t>Recargos dominicales  y festivos</t>
  </si>
  <si>
    <t>Auxilio de transporte</t>
  </si>
  <si>
    <t>Comisiones</t>
  </si>
  <si>
    <t>Total</t>
  </si>
  <si>
    <t>Prima de servicios</t>
  </si>
  <si>
    <t>Auxilio de cesantías</t>
  </si>
  <si>
    <t>Intereses sobre las cesantías</t>
  </si>
  <si>
    <t>Vacaciones</t>
  </si>
  <si>
    <t>Días trabajados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</si>
</sst>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2" fillId="2" borderId="2" xfId="1" applyNumberFormat="1" applyFont="1" applyFill="1" applyBorder="1"/>
    <xf numFmtId="0" fontId="2" fillId="3" borderId="1" xfId="0" applyFont="1" applyFill="1" applyBorder="1"/>
    <xf numFmtId="164" fontId="0" fillId="4" borderId="2" xfId="1" applyNumberFormat="1" applyFont="1" applyFill="1" applyBorder="1"/>
    <xf numFmtId="0" fontId="0" fillId="2" borderId="1" xfId="0" applyFill="1" applyBorder="1"/>
    <xf numFmtId="0" fontId="0" fillId="3" borderId="3" xfId="0" applyFill="1" applyBorder="1"/>
    <xf numFmtId="0" fontId="0" fillId="2" borderId="3" xfId="0" applyFill="1" applyBorder="1"/>
    <xf numFmtId="164" fontId="0" fillId="2" borderId="4" xfId="1" applyNumberFormat="1" applyFont="1" applyFill="1" applyBorder="1"/>
    <xf numFmtId="164" fontId="0" fillId="4" borderId="4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1</xdr:row>
      <xdr:rowOff>142874</xdr:rowOff>
    </xdr:from>
    <xdr:ext cx="2847975" cy="1642373"/>
    <xdr:sp macro="" textlink="">
      <xdr:nvSpPr>
        <xdr:cNvPr id="2" name="CuadroTexto 1"/>
        <xdr:cNvSpPr txBox="1"/>
      </xdr:nvSpPr>
      <xdr:spPr>
        <a:xfrm>
          <a:off x="4657725" y="333374"/>
          <a:ext cx="2847975" cy="164237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1.</a:t>
          </a:r>
          <a:r>
            <a:rPr lang="es-CO" sz="1100" baseline="0"/>
            <a:t> </a:t>
          </a:r>
          <a:r>
            <a:rPr lang="es-CO" sz="1100"/>
            <a:t>Tenga e</a:t>
          </a:r>
          <a:r>
            <a:rPr lang="es-CO" sz="1100" baseline="0"/>
            <a:t> cuenta que para las prestaciones sociales (Prima de servicios y cesantías), se toma como base la totalidad de los pagos salarales, incluido el auxilio de transporte.</a:t>
          </a:r>
        </a:p>
        <a:p>
          <a:endParaRPr lang="es-CO" sz="1100" baseline="0"/>
        </a:p>
        <a:p>
          <a:r>
            <a:rPr lang="es-CO" sz="1100" baseline="0"/>
            <a:t>2. Para la vacaciones se excluye el auxiliode transporte, el trabajo extra y el trabajo en días de descanso obligatorio, lo que está formuado.</a:t>
          </a:r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tabSelected="1" workbookViewId="0">
      <selection activeCell="E13" sqref="E13"/>
    </sheetView>
  </sheetViews>
  <sheetFormatPr baseColWidth="10" defaultRowHeight="15" x14ac:dyDescent="0.25"/>
  <cols>
    <col min="2" max="2" width="29.7109375" bestFit="1" customWidth="1"/>
    <col min="3" max="3" width="11.42578125" style="1"/>
  </cols>
  <sheetData>
    <row r="1" spans="2:4" x14ac:dyDescent="0.25">
      <c r="B1" s="7" t="s">
        <v>11</v>
      </c>
      <c r="C1" s="9">
        <v>30</v>
      </c>
    </row>
    <row r="2" spans="2:4" x14ac:dyDescent="0.25">
      <c r="B2" s="7" t="s">
        <v>0</v>
      </c>
      <c r="C2" s="9">
        <v>800000</v>
      </c>
    </row>
    <row r="3" spans="2:4" x14ac:dyDescent="0.25">
      <c r="B3" s="7" t="s">
        <v>5</v>
      </c>
      <c r="C3" s="9">
        <v>120000</v>
      </c>
    </row>
    <row r="4" spans="2:4" x14ac:dyDescent="0.25">
      <c r="B4" s="7" t="s">
        <v>1</v>
      </c>
      <c r="C4" s="9">
        <v>75000</v>
      </c>
    </row>
    <row r="5" spans="2:4" x14ac:dyDescent="0.25">
      <c r="B5" s="7" t="s">
        <v>2</v>
      </c>
      <c r="C5" s="9">
        <v>36000</v>
      </c>
    </row>
    <row r="6" spans="2:4" x14ac:dyDescent="0.25">
      <c r="B6" s="7" t="s">
        <v>3</v>
      </c>
      <c r="C6" s="9">
        <v>68000</v>
      </c>
    </row>
    <row r="7" spans="2:4" x14ac:dyDescent="0.25">
      <c r="B7" s="7" t="s">
        <v>4</v>
      </c>
      <c r="C7" s="9">
        <v>88211</v>
      </c>
    </row>
    <row r="8" spans="2:4" x14ac:dyDescent="0.25">
      <c r="B8" s="4" t="s">
        <v>6</v>
      </c>
      <c r="C8" s="3">
        <f>SUM(C2:C7)</f>
        <v>1187211</v>
      </c>
    </row>
    <row r="10" spans="2:4" x14ac:dyDescent="0.25">
      <c r="B10" s="8" t="s">
        <v>7</v>
      </c>
      <c r="C10" s="10">
        <f>($C$8*$C$1)/360</f>
        <v>98934.25</v>
      </c>
      <c r="D10" s="2"/>
    </row>
    <row r="11" spans="2:4" x14ac:dyDescent="0.25">
      <c r="B11" s="8" t="s">
        <v>8</v>
      </c>
      <c r="C11" s="10">
        <f t="shared" ref="C11" si="0">($C$8*$C$1)/360</f>
        <v>98934.25</v>
      </c>
    </row>
    <row r="12" spans="2:4" x14ac:dyDescent="0.25">
      <c r="B12" s="8" t="s">
        <v>9</v>
      </c>
      <c r="C12" s="10">
        <f>(C11*C1*0.12)/360</f>
        <v>989.34249999999997</v>
      </c>
    </row>
    <row r="13" spans="2:4" x14ac:dyDescent="0.25">
      <c r="B13" s="6" t="s">
        <v>10</v>
      </c>
      <c r="C13" s="5">
        <f>((C8-C4-C6-C7)*C1)/720</f>
        <v>39833.333333333336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Gerencie.com</dc:creator>
  <cp:lastModifiedBy>Gerencie.com</cp:lastModifiedBy>
  <dcterms:created xsi:type="dcterms:W3CDTF">2018-04-25T12:48:25Z</dcterms:created>
  <dcterms:modified xsi:type="dcterms:W3CDTF">2018-09-22T18:16:01Z</dcterms:modified>
</cp:coreProperties>
</file>