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ías del mes" sheetId="1" state="visible" r:id="rId1"/>
    <sheet xmlns:r="http://schemas.openxmlformats.org/officeDocument/2006/relationships" name="Por mes y añ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165" fontId="0" fillId="4" borderId="1" pivotButton="0" quotePrefix="0" xfId="0"/>
    <xf numFmtId="0" fontId="0" fillId="4" borderId="1" pivotButton="0" quotePrefix="0" xfId="0"/>
    <xf numFmtId="1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4" fillId="0" borderId="0" pivotButton="0" quotePrefix="0" xfId="0"/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4" customWidth="1" min="5" max="5"/>
    <col width="14" customWidth="1" min="6" max="6"/>
    <col width="12" customWidth="1" min="7" max="7"/>
  </cols>
  <sheetData>
    <row r="1">
      <c r="A1" s="1" t="inlineStr">
        <is>
          <t>Número de días que tiene un mes</t>
        </is>
      </c>
    </row>
    <row r="2">
      <c r="A2" s="2" t="inlineStr">
        <is>
          <t>Gerencie.com. Escriba cualquier fecha del mes en la columna A.</t>
        </is>
      </c>
    </row>
    <row r="4" ht="45" customHeight="1">
      <c r="A4" s="3" t="inlineStr">
        <is>
          <t>Fecha</t>
        </is>
      </c>
      <c r="B4" s="3" t="inlineStr">
        <is>
          <t>Último día =FIN.MES(A;0)</t>
        </is>
      </c>
      <c r="C4" s="3" t="inlineStr">
        <is>
          <t>Días del mes =DIA(FIN.MES(A;0))</t>
        </is>
      </c>
      <c r="D4" s="3" t="inlineStr">
        <is>
          <t>Días que faltan para terminar el mes</t>
        </is>
      </c>
      <c r="E4" s="3" t="inlineStr">
        <is>
          <t>Días transcurridos del mes</t>
        </is>
      </c>
      <c r="F4" s="3" t="inlineStr">
        <is>
          <t>Primer día del mes</t>
        </is>
      </c>
      <c r="G4" s="3" t="inlineStr">
        <is>
          <t>¿Año bisiesto?</t>
        </is>
      </c>
    </row>
    <row r="5">
      <c r="A5" s="4" t="n">
        <v>46037</v>
      </c>
      <c r="B5" s="5">
        <f>IF(A5="","",EOMONTH(A5,0))</f>
        <v/>
      </c>
      <c r="C5" s="6">
        <f>IF(A5="","",DAY(EOMONTH(A5,0)))</f>
        <v/>
      </c>
      <c r="D5" s="7">
        <f>IF(A5="","",EOMONTH(A5,0)-A5)</f>
        <v/>
      </c>
      <c r="E5" s="6">
        <f>IF(A5="","",DAY(A5))</f>
        <v/>
      </c>
      <c r="F5" s="5">
        <f>IF(A5="","",EOMONTH(A5,-1)+1)</f>
        <v/>
      </c>
      <c r="G5" s="6">
        <f>IF(A5="","",IF(DAY(DATE(YEAR(A5),3,0))=29,"Sí","No"))</f>
        <v/>
      </c>
    </row>
    <row r="6">
      <c r="A6" s="4" t="n">
        <v>46063</v>
      </c>
      <c r="B6" s="5">
        <f>IF(A6="","",EOMONTH(A6,0))</f>
        <v/>
      </c>
      <c r="C6" s="6">
        <f>IF(A6="","",DAY(EOMONTH(A6,0)))</f>
        <v/>
      </c>
      <c r="D6" s="7">
        <f>IF(A6="","",EOMONTH(A6,0)-A6)</f>
        <v/>
      </c>
      <c r="E6" s="6">
        <f>IF(A6="","",DAY(A6))</f>
        <v/>
      </c>
      <c r="F6" s="5">
        <f>IF(A6="","",EOMONTH(A6,-1)+1)</f>
        <v/>
      </c>
      <c r="G6" s="6">
        <f>IF(A6="","",IF(DAY(DATE(YEAR(A6),3,0))=29,"Sí","No"))</f>
        <v/>
      </c>
    </row>
    <row r="7">
      <c r="A7" s="4" t="n">
        <v>46786</v>
      </c>
      <c r="B7" s="5">
        <f>IF(A7="","",EOMONTH(A7,0))</f>
        <v/>
      </c>
      <c r="C7" s="6">
        <f>IF(A7="","",DAY(EOMONTH(A7,0)))</f>
        <v/>
      </c>
      <c r="D7" s="7">
        <f>IF(A7="","",EOMONTH(A7,0)-A7)</f>
        <v/>
      </c>
      <c r="E7" s="6">
        <f>IF(A7="","",DAY(A7))</f>
        <v/>
      </c>
      <c r="F7" s="5">
        <f>IF(A7="","",EOMONTH(A7,-1)+1)</f>
        <v/>
      </c>
      <c r="G7" s="6">
        <f>IF(A7="","",IF(DAY(DATE(YEAR(A7),3,0))=29,"Sí","No"))</f>
        <v/>
      </c>
    </row>
    <row r="8">
      <c r="A8" s="4" t="n">
        <v>46142</v>
      </c>
      <c r="B8" s="5">
        <f>IF(A8="","",EOMONTH(A8,0))</f>
        <v/>
      </c>
      <c r="C8" s="6">
        <f>IF(A8="","",DAY(EOMONTH(A8,0)))</f>
        <v/>
      </c>
      <c r="D8" s="7">
        <f>IF(A8="","",EOMONTH(A8,0)-A8)</f>
        <v/>
      </c>
      <c r="E8" s="6">
        <f>IF(A8="","",DAY(A8))</f>
        <v/>
      </c>
      <c r="F8" s="5">
        <f>IF(A8="","",EOMONTH(A8,-1)+1)</f>
        <v/>
      </c>
      <c r="G8" s="6">
        <f>IF(A8="","",IF(DAY(DATE(YEAR(A8),3,0))=29,"Sí","No"))</f>
        <v/>
      </c>
    </row>
    <row r="9">
      <c r="A9" s="4" t="n">
        <v>46308</v>
      </c>
      <c r="B9" s="5">
        <f>IF(A9="","",EOMONTH(A9,0))</f>
        <v/>
      </c>
      <c r="C9" s="6">
        <f>IF(A9="","",DAY(EOMONTH(A9,0)))</f>
        <v/>
      </c>
      <c r="D9" s="7">
        <f>IF(A9="","",EOMONTH(A9,0)-A9)</f>
        <v/>
      </c>
      <c r="E9" s="6">
        <f>IF(A9="","",DAY(A9))</f>
        <v/>
      </c>
      <c r="F9" s="5">
        <f>IF(A9="","",EOMONTH(A9,-1)+1)</f>
        <v/>
      </c>
      <c r="G9" s="6">
        <f>IF(A9="","",IF(DAY(DATE(YEAR(A9),3,0))=29,"Sí","No"))</f>
        <v/>
      </c>
    </row>
    <row r="10">
      <c r="A10" s="4" t="n">
        <v>46357</v>
      </c>
      <c r="B10" s="5">
        <f>IF(A10="","",EOMONTH(A10,0))</f>
        <v/>
      </c>
      <c r="C10" s="6">
        <f>IF(A10="","",DAY(EOMONTH(A10,0)))</f>
        <v/>
      </c>
      <c r="D10" s="7">
        <f>IF(A10="","",EOMONTH(A10,0)-A10)</f>
        <v/>
      </c>
      <c r="E10" s="6">
        <f>IF(A10="","",DAY(A10))</f>
        <v/>
      </c>
      <c r="F10" s="5">
        <f>IF(A10="","",EOMONTH(A10,-1)+1)</f>
        <v/>
      </c>
      <c r="G10" s="6">
        <f>IF(A10="","",IF(DAY(DATE(YEAR(A10),3,0))=29,"Sí","No"))</f>
        <v/>
      </c>
    </row>
    <row r="11">
      <c r="A11" s="4" t="n"/>
      <c r="B11" s="5">
        <f>IF(A11="","",EOMONTH(A11,0))</f>
        <v/>
      </c>
      <c r="C11" s="6">
        <f>IF(A11="","",DAY(EOMONTH(A11,0)))</f>
        <v/>
      </c>
      <c r="D11" s="7">
        <f>IF(A11="","",EOMONTH(A11,0)-A11)</f>
        <v/>
      </c>
      <c r="E11" s="6">
        <f>IF(A11="","",DAY(A11))</f>
        <v/>
      </c>
      <c r="F11" s="5">
        <f>IF(A11="","",EOMONTH(A11,-1)+1)</f>
        <v/>
      </c>
      <c r="G11" s="6">
        <f>IF(A11="","",IF(DAY(DATE(YEAR(A11),3,0))=29,"Sí","No"))</f>
        <v/>
      </c>
    </row>
    <row r="12">
      <c r="A12" s="4" t="n"/>
      <c r="B12" s="5">
        <f>IF(A12="","",EOMONTH(A12,0))</f>
        <v/>
      </c>
      <c r="C12" s="6">
        <f>IF(A12="","",DAY(EOMONTH(A12,0)))</f>
        <v/>
      </c>
      <c r="D12" s="7">
        <f>IF(A12="","",EOMONTH(A12,0)-A12)</f>
        <v/>
      </c>
      <c r="E12" s="6">
        <f>IF(A12="","",DAY(A12))</f>
        <v/>
      </c>
      <c r="F12" s="5">
        <f>IF(A12="","",EOMONTH(A12,-1)+1)</f>
        <v/>
      </c>
      <c r="G12" s="6">
        <f>IF(A12="","",IF(DAY(DATE(YEAR(A12),3,0))=29,"Sí","No"))</f>
        <v/>
      </c>
    </row>
    <row r="13">
      <c r="A13" s="4" t="n"/>
      <c r="B13" s="5">
        <f>IF(A13="","",EOMONTH(A13,0))</f>
        <v/>
      </c>
      <c r="C13" s="6">
        <f>IF(A13="","",DAY(EOMONTH(A13,0)))</f>
        <v/>
      </c>
      <c r="D13" s="7">
        <f>IF(A13="","",EOMONTH(A13,0)-A13)</f>
        <v/>
      </c>
      <c r="E13" s="6">
        <f>IF(A13="","",DAY(A13))</f>
        <v/>
      </c>
      <c r="F13" s="5">
        <f>IF(A13="","",EOMONTH(A13,-1)+1)</f>
        <v/>
      </c>
      <c r="G13" s="6">
        <f>IF(A13="","",IF(DAY(DATE(YEAR(A13),3,0))=29,"Sí","No"))</f>
        <v/>
      </c>
    </row>
    <row r="14">
      <c r="A14" s="4" t="n"/>
      <c r="B14" s="5">
        <f>IF(A14="","",EOMONTH(A14,0))</f>
        <v/>
      </c>
      <c r="C14" s="6">
        <f>IF(A14="","",DAY(EOMONTH(A14,0)))</f>
        <v/>
      </c>
      <c r="D14" s="7">
        <f>IF(A14="","",EOMONTH(A14,0)-A14)</f>
        <v/>
      </c>
      <c r="E14" s="6">
        <f>IF(A14="","",DAY(A14))</f>
        <v/>
      </c>
      <c r="F14" s="5">
        <f>IF(A14="","",EOMONTH(A14,-1)+1)</f>
        <v/>
      </c>
      <c r="G14" s="6">
        <f>IF(A14="","",IF(DAY(DATE(YEAR(A14),3,0))=29,"Sí","No"))</f>
        <v/>
      </c>
    </row>
    <row r="15">
      <c r="A15" s="4" t="n"/>
      <c r="B15" s="5">
        <f>IF(A15="","",EOMONTH(A15,0))</f>
        <v/>
      </c>
      <c r="C15" s="6">
        <f>IF(A15="","",DAY(EOMONTH(A15,0)))</f>
        <v/>
      </c>
      <c r="D15" s="7">
        <f>IF(A15="","",EOMONTH(A15,0)-A15)</f>
        <v/>
      </c>
      <c r="E15" s="6">
        <f>IF(A15="","",DAY(A15))</f>
        <v/>
      </c>
      <c r="F15" s="5">
        <f>IF(A15="","",EOMONTH(A15,-1)+1)</f>
        <v/>
      </c>
      <c r="G15" s="6">
        <f>IF(A15="","",IF(DAY(DATE(YEAR(A15),3,0))=29,"Sí","No"))</f>
        <v/>
      </c>
    </row>
    <row r="16">
      <c r="A16" s="4" t="n"/>
      <c r="B16" s="5">
        <f>IF(A16="","",EOMONTH(A16,0))</f>
        <v/>
      </c>
      <c r="C16" s="6">
        <f>IF(A16="","",DAY(EOMONTH(A16,0)))</f>
        <v/>
      </c>
      <c r="D16" s="7">
        <f>IF(A16="","",EOMONTH(A16,0)-A16)</f>
        <v/>
      </c>
      <c r="E16" s="6">
        <f>IF(A16="","",DAY(A16))</f>
        <v/>
      </c>
      <c r="F16" s="5">
        <f>IF(A16="","",EOMONTH(A16,-1)+1)</f>
        <v/>
      </c>
      <c r="G16" s="6">
        <f>IF(A16="","",IF(DAY(DATE(YEAR(A16),3,0))=29,"Sí","No"))</f>
        <v/>
      </c>
    </row>
    <row r="18">
      <c r="A18" s="8" t="inlineStr">
        <is>
          <t>Celdas amarillas: datos que puede cambiar.</t>
        </is>
      </c>
    </row>
    <row r="19">
      <c r="A19" s="9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9" customWidth="1" min="1" max="1"/>
    <col width="14" customWidth="1" min="2" max="2"/>
    <col width="18" customWidth="1" min="3" max="3"/>
    <col width="22" customWidth="1" min="4" max="4"/>
  </cols>
  <sheetData>
    <row r="1">
      <c r="A1" s="1" t="inlineStr">
        <is>
          <t>Días de cada mes según el año</t>
        </is>
      </c>
    </row>
    <row r="2">
      <c r="A2" s="2" t="inlineStr">
        <is>
          <t>Cambie el año en B3.</t>
        </is>
      </c>
    </row>
    <row r="3">
      <c r="A3" s="10" t="inlineStr">
        <is>
          <t>Año:</t>
        </is>
      </c>
      <c r="B3" s="11" t="n">
        <v>2026</v>
      </c>
    </row>
    <row r="5" ht="45" customHeight="1">
      <c r="A5" s="3" t="inlineStr">
        <is>
          <t>Número</t>
        </is>
      </c>
      <c r="B5" s="3" t="inlineStr">
        <is>
          <t>Mes</t>
        </is>
      </c>
      <c r="C5" s="3" t="inlineStr">
        <is>
          <t>Días =DIA(FECHA(año;mes+1;0))</t>
        </is>
      </c>
      <c r="D5" s="3" t="inlineStr">
        <is>
          <t>Días hábiles lunes a viernes (sin festivos)</t>
        </is>
      </c>
    </row>
    <row r="6">
      <c r="A6" s="12" t="n">
        <v>1</v>
      </c>
      <c r="B6" s="12" t="inlineStr">
        <is>
          <t>Enero</t>
        </is>
      </c>
      <c r="C6" s="6">
        <f>DAY(DATE($B$3,A6+1,0))</f>
        <v/>
      </c>
      <c r="D6" s="6">
        <f>NETWORKDAYS(DATE($B$3,A6,1),DATE($B$3,A6+1,0))</f>
        <v/>
      </c>
    </row>
    <row r="7">
      <c r="A7" s="12" t="n">
        <v>2</v>
      </c>
      <c r="B7" s="12" t="inlineStr">
        <is>
          <t>Febrero</t>
        </is>
      </c>
      <c r="C7" s="6">
        <f>DAY(DATE($B$3,A7+1,0))</f>
        <v/>
      </c>
      <c r="D7" s="6">
        <f>NETWORKDAYS(DATE($B$3,A7,1),DATE($B$3,A7+1,0))</f>
        <v/>
      </c>
    </row>
    <row r="8">
      <c r="A8" s="12" t="n">
        <v>3</v>
      </c>
      <c r="B8" s="12" t="inlineStr">
        <is>
          <t>Marzo</t>
        </is>
      </c>
      <c r="C8" s="6">
        <f>DAY(DATE($B$3,A8+1,0))</f>
        <v/>
      </c>
      <c r="D8" s="6">
        <f>NETWORKDAYS(DATE($B$3,A8,1),DATE($B$3,A8+1,0))</f>
        <v/>
      </c>
    </row>
    <row r="9">
      <c r="A9" s="12" t="n">
        <v>4</v>
      </c>
      <c r="B9" s="12" t="inlineStr">
        <is>
          <t>Abril</t>
        </is>
      </c>
      <c r="C9" s="6">
        <f>DAY(DATE($B$3,A9+1,0))</f>
        <v/>
      </c>
      <c r="D9" s="6">
        <f>NETWORKDAYS(DATE($B$3,A9,1),DATE($B$3,A9+1,0))</f>
        <v/>
      </c>
    </row>
    <row r="10">
      <c r="A10" s="12" t="n">
        <v>5</v>
      </c>
      <c r="B10" s="12" t="inlineStr">
        <is>
          <t>Mayo</t>
        </is>
      </c>
      <c r="C10" s="6">
        <f>DAY(DATE($B$3,A10+1,0))</f>
        <v/>
      </c>
      <c r="D10" s="6">
        <f>NETWORKDAYS(DATE($B$3,A10,1),DATE($B$3,A10+1,0))</f>
        <v/>
      </c>
    </row>
    <row r="11">
      <c r="A11" s="12" t="n">
        <v>6</v>
      </c>
      <c r="B11" s="12" t="inlineStr">
        <is>
          <t>Junio</t>
        </is>
      </c>
      <c r="C11" s="6">
        <f>DAY(DATE($B$3,A11+1,0))</f>
        <v/>
      </c>
      <c r="D11" s="6">
        <f>NETWORKDAYS(DATE($B$3,A11,1),DATE($B$3,A11+1,0))</f>
        <v/>
      </c>
    </row>
    <row r="12">
      <c r="A12" s="12" t="n">
        <v>7</v>
      </c>
      <c r="B12" s="12" t="inlineStr">
        <is>
          <t>Julio</t>
        </is>
      </c>
      <c r="C12" s="6">
        <f>DAY(DATE($B$3,A12+1,0))</f>
        <v/>
      </c>
      <c r="D12" s="6">
        <f>NETWORKDAYS(DATE($B$3,A12,1),DATE($B$3,A12+1,0))</f>
        <v/>
      </c>
    </row>
    <row r="13">
      <c r="A13" s="12" t="n">
        <v>8</v>
      </c>
      <c r="B13" s="12" t="inlineStr">
        <is>
          <t>Agosto</t>
        </is>
      </c>
      <c r="C13" s="6">
        <f>DAY(DATE($B$3,A13+1,0))</f>
        <v/>
      </c>
      <c r="D13" s="6">
        <f>NETWORKDAYS(DATE($B$3,A13,1),DATE($B$3,A13+1,0))</f>
        <v/>
      </c>
    </row>
    <row r="14">
      <c r="A14" s="12" t="n">
        <v>9</v>
      </c>
      <c r="B14" s="12" t="inlineStr">
        <is>
          <t>Septiembre</t>
        </is>
      </c>
      <c r="C14" s="6">
        <f>DAY(DATE($B$3,A14+1,0))</f>
        <v/>
      </c>
      <c r="D14" s="6">
        <f>NETWORKDAYS(DATE($B$3,A14,1),DATE($B$3,A14+1,0))</f>
        <v/>
      </c>
    </row>
    <row r="15">
      <c r="A15" s="12" t="n">
        <v>10</v>
      </c>
      <c r="B15" s="12" t="inlineStr">
        <is>
          <t>Octubre</t>
        </is>
      </c>
      <c r="C15" s="6">
        <f>DAY(DATE($B$3,A15+1,0))</f>
        <v/>
      </c>
      <c r="D15" s="6">
        <f>NETWORKDAYS(DATE($B$3,A15,1),DATE($B$3,A15+1,0))</f>
        <v/>
      </c>
    </row>
    <row r="16">
      <c r="A16" s="12" t="n">
        <v>11</v>
      </c>
      <c r="B16" s="12" t="inlineStr">
        <is>
          <t>Noviembre</t>
        </is>
      </c>
      <c r="C16" s="6">
        <f>DAY(DATE($B$3,A16+1,0))</f>
        <v/>
      </c>
      <c r="D16" s="6">
        <f>NETWORKDAYS(DATE($B$3,A16,1),DATE($B$3,A16+1,0))</f>
        <v/>
      </c>
    </row>
    <row r="17">
      <c r="A17" s="12" t="n">
        <v>12</v>
      </c>
      <c r="B17" s="12" t="inlineStr">
        <is>
          <t>Diciembre</t>
        </is>
      </c>
      <c r="C17" s="6">
        <f>DAY(DATE($B$3,A17+1,0))</f>
        <v/>
      </c>
      <c r="D17" s="6">
        <f>NETWORKDAYS(DATE($B$3,A17,1),DATE($B$3,A17+1,0))</f>
        <v/>
      </c>
    </row>
    <row r="18">
      <c r="B18" s="12" t="inlineStr">
        <is>
          <t>Total</t>
        </is>
      </c>
      <c r="C18" s="6">
        <f>SUM(C6:C17)</f>
        <v/>
      </c>
      <c r="D18" s="6">
        <f>SUM(D6:D17)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2026-10-13T11:37:13Z</dcterms:created>
  <dcterms:modified xmlns:dcterms="http://purl.org/dc/terms/" xmlns:xsi="http://www.w3.org/2001/XMLSchema-instance" xsi:type="dcterms:W3CDTF">2026-10-13T11:37:13Z</dcterms:modified>
</cp:coreProperties>
</file>