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Filtro avanzado" sheetId="2" state="visible" r:id="rId2"/>
    <sheet xmlns:r="http://schemas.openxmlformats.org/officeDocument/2006/relationships" name="FILTRAR (365)" sheetId="3" state="visible" r:id="rId3"/>
  </sheets>
  <definedNames>
    <definedName name="_xlnm._FilterDatabase" localSheetId="0" hidden="1">'Clientes'!$A$5:$G$45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3" fontId="0" fillId="4" borderId="1" pivotButton="0" quotePrefix="0" xfId="0"/>
    <xf numFmtId="0" fontId="3" fillId="2" borderId="1" applyAlignment="1" pivotButton="0" quotePrefix="0" xfId="0">
      <alignment vertical="center" wrapText="1"/>
    </xf>
    <xf numFmtId="3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7" customWidth="1" min="3" max="3"/>
    <col width="12" customWidth="1" min="4" max="4"/>
    <col width="26" customWidth="1" min="5" max="5"/>
    <col width="16" customWidth="1" min="6" max="6"/>
    <col width="14" customWidth="1" min="7" max="7"/>
  </cols>
  <sheetData>
    <row r="1">
      <c r="A1" s="1" t="inlineStr">
        <is>
          <t>Base de datos para practicar filtros</t>
        </is>
      </c>
    </row>
    <row r="2">
      <c r="A2" s="2" t="inlineStr">
        <is>
          <t>Gerencie.com. El filtro ya está activo: use las flechas de los encabezados. Los totales de la fila 3 solo suman lo visible.</t>
        </is>
      </c>
    </row>
    <row r="3">
      <c r="E3" s="3" t="inlineStr">
        <is>
          <t>Visibles:</t>
        </is>
      </c>
      <c r="F3" s="4">
        <f>SUBTOTAL(3,A6:A45)</f>
        <v/>
      </c>
      <c r="G3" s="5">
        <f>SUBTOTAL(9,G6:G45)</f>
        <v/>
      </c>
    </row>
    <row r="4">
      <c r="E4" t="inlineStr">
        <is>
          <t>Suma total (incluye ocultas):</t>
        </is>
      </c>
      <c r="G4" s="5">
        <f>SUM(G6:G45)</f>
        <v/>
      </c>
    </row>
    <row r="5">
      <c r="A5" s="6" t="inlineStr">
        <is>
          <t>Cédula</t>
        </is>
      </c>
      <c r="B5" s="6" t="inlineStr">
        <is>
          <t>Género</t>
        </is>
      </c>
      <c r="C5" s="6" t="inlineStr">
        <is>
          <t>Edad</t>
        </is>
      </c>
      <c r="D5" s="6" t="inlineStr">
        <is>
          <t>País</t>
        </is>
      </c>
      <c r="E5" s="6" t="inlineStr">
        <is>
          <t>Ciudad</t>
        </is>
      </c>
      <c r="F5" s="6" t="inlineStr">
        <is>
          <t>Estado</t>
        </is>
      </c>
      <c r="G5" s="6" t="inlineStr">
        <is>
          <t>Compras</t>
        </is>
      </c>
    </row>
    <row r="6">
      <c r="A6" s="7" t="n">
        <v>333946139</v>
      </c>
      <c r="B6" s="8" t="inlineStr">
        <is>
          <t>M</t>
        </is>
      </c>
      <c r="C6" s="8" t="n">
        <v>60</v>
      </c>
      <c r="D6" s="8" t="inlineStr">
        <is>
          <t>Colombia</t>
        </is>
      </c>
      <c r="E6" s="8" t="inlineStr">
        <is>
          <t>Bogotá</t>
        </is>
      </c>
      <c r="F6" s="8" t="inlineStr">
        <is>
          <t>Activo</t>
        </is>
      </c>
      <c r="G6" s="7" t="n">
        <v>2790000</v>
      </c>
    </row>
    <row r="7">
      <c r="A7" s="7" t="n">
        <v>795310972</v>
      </c>
      <c r="B7" s="8" t="inlineStr">
        <is>
          <t>F</t>
        </is>
      </c>
      <c r="C7" s="8" t="n">
        <v>51</v>
      </c>
      <c r="D7" s="8" t="inlineStr">
        <is>
          <t>Colombia</t>
        </is>
      </c>
      <c r="E7" s="8" t="inlineStr">
        <is>
          <t>Bogotá</t>
        </is>
      </c>
      <c r="F7" s="8" t="inlineStr">
        <is>
          <t>Activo</t>
        </is>
      </c>
      <c r="G7" s="7" t="n">
        <v>490000</v>
      </c>
    </row>
    <row r="8">
      <c r="A8" s="7" t="n">
        <v>908017869</v>
      </c>
      <c r="B8" s="8" t="inlineStr">
        <is>
          <t>F</t>
        </is>
      </c>
      <c r="C8" s="8" t="n">
        <v>34</v>
      </c>
      <c r="D8" s="8" t="inlineStr">
        <is>
          <t>Ecuador</t>
        </is>
      </c>
      <c r="E8" s="8" t="inlineStr">
        <is>
          <t>Quito</t>
        </is>
      </c>
      <c r="F8" s="8" t="inlineStr">
        <is>
          <t>Inactivo</t>
        </is>
      </c>
      <c r="G8" s="7" t="n">
        <v>2220000</v>
      </c>
    </row>
    <row r="9">
      <c r="A9" s="7" t="n">
        <v>275862673</v>
      </c>
      <c r="B9" s="8" t="inlineStr">
        <is>
          <t>F</t>
        </is>
      </c>
      <c r="C9" s="8" t="n">
        <v>59</v>
      </c>
      <c r="D9" s="8" t="inlineStr">
        <is>
          <t>Colombia</t>
        </is>
      </c>
      <c r="E9" s="8" t="inlineStr">
        <is>
          <t>Cali</t>
        </is>
      </c>
      <c r="F9" s="8" t="inlineStr">
        <is>
          <t>Inactivo</t>
        </is>
      </c>
      <c r="G9" s="7" t="n">
        <v>360000</v>
      </c>
    </row>
    <row r="10">
      <c r="A10" s="7" t="n">
        <v>861864842</v>
      </c>
      <c r="B10" s="8" t="inlineStr">
        <is>
          <t>F</t>
        </is>
      </c>
      <c r="C10" s="8" t="n">
        <v>33</v>
      </c>
      <c r="D10" s="8" t="inlineStr">
        <is>
          <t>Perú</t>
        </is>
      </c>
      <c r="E10" s="8" t="inlineStr">
        <is>
          <t>Lima</t>
        </is>
      </c>
      <c r="F10" s="8" t="inlineStr">
        <is>
          <t>Inactivo</t>
        </is>
      </c>
      <c r="G10" s="7" t="n">
        <v>730000</v>
      </c>
    </row>
    <row r="11">
      <c r="A11" s="7" t="n">
        <v>910094241</v>
      </c>
      <c r="B11" s="8" t="inlineStr">
        <is>
          <t>F</t>
        </is>
      </c>
      <c r="C11" s="8" t="n">
        <v>53</v>
      </c>
      <c r="D11" s="8" t="inlineStr">
        <is>
          <t>Colombia</t>
        </is>
      </c>
      <c r="E11" s="8" t="inlineStr">
        <is>
          <t>Bogotá</t>
        </is>
      </c>
      <c r="F11" s="8" t="inlineStr">
        <is>
          <t>Inactivo</t>
        </is>
      </c>
      <c r="G11" s="7" t="n">
        <v>1620000</v>
      </c>
    </row>
    <row r="12">
      <c r="A12" s="7" t="n">
        <v>398106949</v>
      </c>
      <c r="B12" s="8" t="inlineStr">
        <is>
          <t>F</t>
        </is>
      </c>
      <c r="C12" s="8" t="n">
        <v>56</v>
      </c>
      <c r="D12" s="8" t="inlineStr">
        <is>
          <t>Perú</t>
        </is>
      </c>
      <c r="E12" s="8" t="inlineStr">
        <is>
          <t>Lima</t>
        </is>
      </c>
      <c r="F12" s="8" t="inlineStr">
        <is>
          <t>Activo</t>
        </is>
      </c>
      <c r="G12" s="7" t="n">
        <v>540000</v>
      </c>
    </row>
    <row r="13">
      <c r="A13" s="7" t="n">
        <v>144838299</v>
      </c>
      <c r="B13" s="8" t="inlineStr">
        <is>
          <t>F</t>
        </is>
      </c>
      <c r="C13" s="8" t="n">
        <v>58</v>
      </c>
      <c r="D13" s="8" t="inlineStr">
        <is>
          <t>Perú</t>
        </is>
      </c>
      <c r="E13" s="8" t="inlineStr">
        <is>
          <t>Lima</t>
        </is>
      </c>
      <c r="F13" s="8" t="inlineStr">
        <is>
          <t>Activo</t>
        </is>
      </c>
      <c r="G13" s="7" t="n">
        <v>3530000</v>
      </c>
    </row>
    <row r="14">
      <c r="A14" s="7" t="n">
        <v>928247487</v>
      </c>
      <c r="B14" s="8" t="inlineStr">
        <is>
          <t>M</t>
        </is>
      </c>
      <c r="C14" s="8" t="n">
        <v>48</v>
      </c>
      <c r="D14" s="8" t="inlineStr">
        <is>
          <t>Perú</t>
        </is>
      </c>
      <c r="E14" s="8" t="inlineStr">
        <is>
          <t>Lima</t>
        </is>
      </c>
      <c r="F14" s="8" t="inlineStr">
        <is>
          <t>Activo</t>
        </is>
      </c>
      <c r="G14" s="7" t="n">
        <v>1580000</v>
      </c>
    </row>
    <row r="15">
      <c r="A15" s="7" t="n">
        <v>396046157</v>
      </c>
      <c r="B15" s="8" t="inlineStr">
        <is>
          <t>F</t>
        </is>
      </c>
      <c r="C15" s="8" t="n">
        <v>24</v>
      </c>
      <c r="D15" s="8" t="inlineStr">
        <is>
          <t>Colombia</t>
        </is>
      </c>
      <c r="E15" s="8" t="inlineStr">
        <is>
          <t>Cali</t>
        </is>
      </c>
      <c r="F15" s="8" t="inlineStr">
        <is>
          <t>Activo</t>
        </is>
      </c>
      <c r="G15" s="7" t="n">
        <v>2730000</v>
      </c>
    </row>
    <row r="16">
      <c r="A16" s="7" t="n">
        <v>747608422</v>
      </c>
      <c r="B16" s="8" t="inlineStr">
        <is>
          <t>M</t>
        </is>
      </c>
      <c r="C16" s="8" t="n">
        <v>37</v>
      </c>
      <c r="D16" s="8" t="inlineStr">
        <is>
          <t>Ecuador</t>
        </is>
      </c>
      <c r="E16" s="8" t="inlineStr">
        <is>
          <t>Quito</t>
        </is>
      </c>
      <c r="F16" s="8" t="inlineStr">
        <is>
          <t>Activo</t>
        </is>
      </c>
      <c r="G16" s="7" t="n">
        <v>2670000</v>
      </c>
    </row>
    <row r="17">
      <c r="A17" s="7" t="n">
        <v>364253418</v>
      </c>
      <c r="B17" s="8" t="inlineStr">
        <is>
          <t>M</t>
        </is>
      </c>
      <c r="C17" s="8" t="n">
        <v>28</v>
      </c>
      <c r="D17" s="8" t="inlineStr">
        <is>
          <t>Ecuador</t>
        </is>
      </c>
      <c r="E17" s="8" t="inlineStr">
        <is>
          <t>Guayaquil</t>
        </is>
      </c>
      <c r="F17" s="8" t="inlineStr">
        <is>
          <t>Activo</t>
        </is>
      </c>
      <c r="G17" s="7" t="n">
        <v>250000</v>
      </c>
    </row>
    <row r="18">
      <c r="A18" s="7" t="n">
        <v>176688707</v>
      </c>
      <c r="B18" s="8" t="inlineStr">
        <is>
          <t>M</t>
        </is>
      </c>
      <c r="C18" s="8" t="n">
        <v>40</v>
      </c>
      <c r="D18" s="8" t="inlineStr">
        <is>
          <t>México</t>
        </is>
      </c>
      <c r="E18" s="8" t="inlineStr">
        <is>
          <t>Ciudad de México</t>
        </is>
      </c>
      <c r="F18" s="8" t="inlineStr">
        <is>
          <t>Inactivo</t>
        </is>
      </c>
      <c r="G18" s="7" t="n">
        <v>2590000</v>
      </c>
    </row>
    <row r="19">
      <c r="A19" s="7" t="n">
        <v>989693493</v>
      </c>
      <c r="B19" s="8" t="inlineStr">
        <is>
          <t>F</t>
        </is>
      </c>
      <c r="C19" s="8" t="n">
        <v>24</v>
      </c>
      <c r="D19" s="8" t="inlineStr">
        <is>
          <t>Perú</t>
        </is>
      </c>
      <c r="E19" s="8" t="inlineStr">
        <is>
          <t>Lima</t>
        </is>
      </c>
      <c r="F19" s="8" t="inlineStr">
        <is>
          <t>Activo</t>
        </is>
      </c>
      <c r="G19" s="7" t="n">
        <v>3610000</v>
      </c>
    </row>
    <row r="20">
      <c r="A20" s="7" t="n">
        <v>149586393</v>
      </c>
      <c r="B20" s="8" t="inlineStr">
        <is>
          <t>F</t>
        </is>
      </c>
      <c r="C20" s="8" t="n">
        <v>65</v>
      </c>
      <c r="D20" s="8" t="inlineStr">
        <is>
          <t>México</t>
        </is>
      </c>
      <c r="E20" s="8" t="inlineStr">
        <is>
          <t>Ciudad de México</t>
        </is>
      </c>
      <c r="F20" s="8" t="inlineStr">
        <is>
          <t>Inactivo</t>
        </is>
      </c>
      <c r="G20" s="7" t="n">
        <v>3000000</v>
      </c>
    </row>
    <row r="21">
      <c r="A21" s="7" t="n">
        <v>967006264</v>
      </c>
      <c r="B21" s="8" t="inlineStr">
        <is>
          <t>M</t>
        </is>
      </c>
      <c r="C21" s="8" t="n">
        <v>64</v>
      </c>
      <c r="D21" s="8" t="inlineStr">
        <is>
          <t>México</t>
        </is>
      </c>
      <c r="E21" s="8" t="inlineStr">
        <is>
          <t>Ciudad de México</t>
        </is>
      </c>
      <c r="F21" s="8" t="inlineStr">
        <is>
          <t>Inactivo</t>
        </is>
      </c>
      <c r="G21" s="7" t="n">
        <v>1820000</v>
      </c>
    </row>
    <row r="22">
      <c r="A22" s="7" t="n">
        <v>1001483081</v>
      </c>
      <c r="B22" s="8" t="inlineStr">
        <is>
          <t>M</t>
        </is>
      </c>
      <c r="C22" s="8" t="n">
        <v>29</v>
      </c>
      <c r="D22" s="8" t="inlineStr">
        <is>
          <t>Colombia</t>
        </is>
      </c>
      <c r="E22" s="8" t="inlineStr">
        <is>
          <t>Cali</t>
        </is>
      </c>
      <c r="F22" s="8" t="inlineStr">
        <is>
          <t>Activo</t>
        </is>
      </c>
      <c r="G22" s="7" t="n">
        <v>2570000</v>
      </c>
    </row>
    <row r="23">
      <c r="A23" s="7" t="n">
        <v>478597629</v>
      </c>
      <c r="B23" s="8" t="inlineStr">
        <is>
          <t>M</t>
        </is>
      </c>
      <c r="C23" s="8" t="n">
        <v>27</v>
      </c>
      <c r="D23" s="8" t="inlineStr">
        <is>
          <t>Colombia</t>
        </is>
      </c>
      <c r="E23" s="8" t="inlineStr">
        <is>
          <t>Cali</t>
        </is>
      </c>
      <c r="F23" s="8" t="inlineStr">
        <is>
          <t>Activo</t>
        </is>
      </c>
      <c r="G23" s="7" t="n">
        <v>2080000</v>
      </c>
    </row>
    <row r="24">
      <c r="A24" s="7" t="n">
        <v>1076240030</v>
      </c>
      <c r="B24" s="8" t="inlineStr">
        <is>
          <t>F</t>
        </is>
      </c>
      <c r="C24" s="8" t="n">
        <v>29</v>
      </c>
      <c r="D24" s="8" t="inlineStr">
        <is>
          <t>Ecuador</t>
        </is>
      </c>
      <c r="E24" s="8" t="inlineStr">
        <is>
          <t>Guayaquil</t>
        </is>
      </c>
      <c r="F24" s="8" t="inlineStr">
        <is>
          <t>Activo</t>
        </is>
      </c>
      <c r="G24" s="7" t="n">
        <v>2860000</v>
      </c>
    </row>
    <row r="25">
      <c r="A25" s="7" t="n">
        <v>304046655</v>
      </c>
      <c r="B25" s="8" t="inlineStr">
        <is>
          <t>M</t>
        </is>
      </c>
      <c r="C25" s="8" t="n">
        <v>54</v>
      </c>
      <c r="D25" s="8" t="inlineStr">
        <is>
          <t>Colombia</t>
        </is>
      </c>
      <c r="E25" s="8" t="inlineStr">
        <is>
          <t>Medellín</t>
        </is>
      </c>
      <c r="F25" s="8" t="inlineStr">
        <is>
          <t>Inactivo</t>
        </is>
      </c>
      <c r="G25" s="7" t="n">
        <v>2170000</v>
      </c>
    </row>
    <row r="26">
      <c r="A26" s="7" t="n">
        <v>826991460</v>
      </c>
      <c r="B26" s="8" t="inlineStr">
        <is>
          <t>F</t>
        </is>
      </c>
      <c r="C26" s="8" t="n">
        <v>28</v>
      </c>
      <c r="D26" s="8" t="inlineStr">
        <is>
          <t>Colombia</t>
        </is>
      </c>
      <c r="E26" s="8" t="inlineStr">
        <is>
          <t>Bogotá</t>
        </is>
      </c>
      <c r="F26" s="8" t="inlineStr">
        <is>
          <t>Activo</t>
        </is>
      </c>
      <c r="G26" s="7" t="n">
        <v>820000</v>
      </c>
    </row>
    <row r="27">
      <c r="A27" s="7" t="n">
        <v>511085429</v>
      </c>
      <c r="B27" s="8" t="inlineStr">
        <is>
          <t>F</t>
        </is>
      </c>
      <c r="C27" s="8" t="n">
        <v>50</v>
      </c>
      <c r="D27" s="8" t="inlineStr">
        <is>
          <t>Colombia</t>
        </is>
      </c>
      <c r="E27" s="8" t="inlineStr">
        <is>
          <t>Cali</t>
        </is>
      </c>
      <c r="F27" s="8" t="inlineStr">
        <is>
          <t>Activo</t>
        </is>
      </c>
      <c r="G27" s="7" t="n">
        <v>1390000</v>
      </c>
    </row>
    <row r="28">
      <c r="A28" s="7" t="n">
        <v>18790956</v>
      </c>
      <c r="B28" s="8" t="inlineStr">
        <is>
          <t>F</t>
        </is>
      </c>
      <c r="C28" s="8" t="n">
        <v>45</v>
      </c>
      <c r="D28" s="8" t="inlineStr">
        <is>
          <t>Colombia</t>
        </is>
      </c>
      <c r="E28" s="8" t="inlineStr">
        <is>
          <t>Cali</t>
        </is>
      </c>
      <c r="F28" s="8" t="inlineStr">
        <is>
          <t>Activo</t>
        </is>
      </c>
      <c r="G28" s="7" t="n">
        <v>3170000</v>
      </c>
    </row>
    <row r="29">
      <c r="A29" s="7" t="n">
        <v>694213370</v>
      </c>
      <c r="B29" s="8" t="inlineStr">
        <is>
          <t>F</t>
        </is>
      </c>
      <c r="C29" s="8" t="n">
        <v>63</v>
      </c>
      <c r="D29" s="8" t="inlineStr">
        <is>
          <t>Perú</t>
        </is>
      </c>
      <c r="E29" s="8" t="inlineStr">
        <is>
          <t>Lima</t>
        </is>
      </c>
      <c r="F29" s="8" t="inlineStr">
        <is>
          <t>Activo</t>
        </is>
      </c>
      <c r="G29" s="7" t="n">
        <v>3530000</v>
      </c>
    </row>
    <row r="30">
      <c r="A30" s="7" t="n">
        <v>852627281</v>
      </c>
      <c r="B30" s="8" t="inlineStr">
        <is>
          <t>M</t>
        </is>
      </c>
      <c r="C30" s="8" t="n">
        <v>44</v>
      </c>
      <c r="D30" s="8" t="inlineStr">
        <is>
          <t>Perú</t>
        </is>
      </c>
      <c r="E30" s="8" t="inlineStr">
        <is>
          <t>Lima</t>
        </is>
      </c>
      <c r="F30" s="8" t="inlineStr">
        <is>
          <t>Activo</t>
        </is>
      </c>
      <c r="G30" s="7" t="n">
        <v>2510000</v>
      </c>
    </row>
    <row r="31">
      <c r="A31" s="7" t="n">
        <v>869944003</v>
      </c>
      <c r="B31" s="8" t="inlineStr">
        <is>
          <t>F</t>
        </is>
      </c>
      <c r="C31" s="8" t="n">
        <v>31</v>
      </c>
      <c r="D31" s="8" t="inlineStr">
        <is>
          <t>México</t>
        </is>
      </c>
      <c r="E31" s="8" t="inlineStr">
        <is>
          <t>Ciudad de México</t>
        </is>
      </c>
      <c r="F31" s="8" t="inlineStr">
        <is>
          <t>Activo</t>
        </is>
      </c>
      <c r="G31" s="7" t="n">
        <v>2300000</v>
      </c>
    </row>
    <row r="32">
      <c r="A32" s="7" t="n">
        <v>246069244</v>
      </c>
      <c r="B32" s="8" t="inlineStr">
        <is>
          <t>M</t>
        </is>
      </c>
      <c r="C32" s="8" t="n">
        <v>57</v>
      </c>
      <c r="D32" s="8" t="inlineStr">
        <is>
          <t>Colombia</t>
        </is>
      </c>
      <c r="E32" s="8" t="inlineStr">
        <is>
          <t>Bogotá</t>
        </is>
      </c>
      <c r="F32" s="8" t="inlineStr">
        <is>
          <t>Activo</t>
        </is>
      </c>
      <c r="G32" s="7" t="n">
        <v>50000</v>
      </c>
    </row>
    <row r="33">
      <c r="A33" s="7" t="n">
        <v>334838975</v>
      </c>
      <c r="B33" s="8" t="inlineStr">
        <is>
          <t>F</t>
        </is>
      </c>
      <c r="C33" s="8" t="n">
        <v>42</v>
      </c>
      <c r="D33" s="8" t="inlineStr">
        <is>
          <t>Perú</t>
        </is>
      </c>
      <c r="E33" s="8" t="inlineStr">
        <is>
          <t>Lima</t>
        </is>
      </c>
      <c r="F33" s="8" t="inlineStr">
        <is>
          <t>Activo</t>
        </is>
      </c>
      <c r="G33" s="7" t="n">
        <v>1110000</v>
      </c>
    </row>
    <row r="34">
      <c r="A34" s="7" t="n">
        <v>817946405</v>
      </c>
      <c r="B34" s="8" t="inlineStr">
        <is>
          <t>F</t>
        </is>
      </c>
      <c r="C34" s="8" t="n">
        <v>59</v>
      </c>
      <c r="D34" s="8" t="inlineStr">
        <is>
          <t>Perú</t>
        </is>
      </c>
      <c r="E34" s="8" t="inlineStr">
        <is>
          <t>Lima</t>
        </is>
      </c>
      <c r="F34" s="8" t="inlineStr">
        <is>
          <t>Activo</t>
        </is>
      </c>
      <c r="G34" s="7" t="n">
        <v>3130000</v>
      </c>
    </row>
    <row r="35">
      <c r="A35" s="7" t="n">
        <v>1028232521</v>
      </c>
      <c r="B35" s="8" t="inlineStr">
        <is>
          <t>F</t>
        </is>
      </c>
      <c r="C35" s="8" t="n">
        <v>26</v>
      </c>
      <c r="D35" s="8" t="inlineStr">
        <is>
          <t>Colombia</t>
        </is>
      </c>
      <c r="E35" s="8" t="inlineStr">
        <is>
          <t>Medellín</t>
        </is>
      </c>
      <c r="F35" s="8" t="inlineStr">
        <is>
          <t>Activo</t>
        </is>
      </c>
      <c r="G35" s="7" t="n">
        <v>2500000</v>
      </c>
    </row>
    <row r="36">
      <c r="A36" s="7" t="n">
        <v>679697759</v>
      </c>
      <c r="B36" s="8" t="inlineStr">
        <is>
          <t>F</t>
        </is>
      </c>
      <c r="C36" s="8" t="n">
        <v>28</v>
      </c>
      <c r="D36" s="8" t="inlineStr">
        <is>
          <t>Ecuador</t>
        </is>
      </c>
      <c r="E36" s="8" t="inlineStr">
        <is>
          <t>Quito</t>
        </is>
      </c>
      <c r="F36" s="8" t="inlineStr">
        <is>
          <t>Inactivo</t>
        </is>
      </c>
      <c r="G36" s="7" t="n">
        <v>1800000</v>
      </c>
    </row>
    <row r="37">
      <c r="A37" s="7" t="n">
        <v>578561101</v>
      </c>
      <c r="B37" s="8" t="inlineStr">
        <is>
          <t>M</t>
        </is>
      </c>
      <c r="C37" s="8" t="n">
        <v>63</v>
      </c>
      <c r="D37" s="8" t="inlineStr">
        <is>
          <t>México</t>
        </is>
      </c>
      <c r="E37" s="8" t="inlineStr">
        <is>
          <t>Ciudad de México</t>
        </is>
      </c>
      <c r="F37" s="8" t="inlineStr">
        <is>
          <t>Inactivo</t>
        </is>
      </c>
      <c r="G37" s="7" t="n">
        <v>160000</v>
      </c>
    </row>
    <row r="38">
      <c r="A38" s="7" t="n">
        <v>786857498</v>
      </c>
      <c r="B38" s="8" t="inlineStr">
        <is>
          <t>F</t>
        </is>
      </c>
      <c r="C38" s="8" t="n">
        <v>63</v>
      </c>
      <c r="D38" s="8" t="inlineStr">
        <is>
          <t>Colombia</t>
        </is>
      </c>
      <c r="E38" s="8" t="inlineStr">
        <is>
          <t>Cali</t>
        </is>
      </c>
      <c r="F38" s="8" t="inlineStr">
        <is>
          <t>Activo</t>
        </is>
      </c>
      <c r="G38" s="7" t="n">
        <v>3930000</v>
      </c>
    </row>
    <row r="39">
      <c r="A39" s="7" t="n">
        <v>650142723</v>
      </c>
      <c r="B39" s="8" t="inlineStr">
        <is>
          <t>F</t>
        </is>
      </c>
      <c r="C39" s="8" t="n">
        <v>63</v>
      </c>
      <c r="D39" s="8" t="inlineStr">
        <is>
          <t>Perú</t>
        </is>
      </c>
      <c r="E39" s="8" t="inlineStr">
        <is>
          <t>Lima</t>
        </is>
      </c>
      <c r="F39" s="8" t="inlineStr">
        <is>
          <t>Inactivo</t>
        </is>
      </c>
      <c r="G39" s="7" t="n">
        <v>1920000</v>
      </c>
    </row>
    <row r="40">
      <c r="A40" s="7" t="n">
        <v>773851703</v>
      </c>
      <c r="B40" s="8" t="inlineStr">
        <is>
          <t>F</t>
        </is>
      </c>
      <c r="C40" s="8" t="n">
        <v>53</v>
      </c>
      <c r="D40" s="8" t="inlineStr">
        <is>
          <t>Colombia</t>
        </is>
      </c>
      <c r="E40" s="8" t="inlineStr">
        <is>
          <t>Cali</t>
        </is>
      </c>
      <c r="F40" s="8" t="inlineStr">
        <is>
          <t>Inactivo</t>
        </is>
      </c>
      <c r="G40" s="7" t="n">
        <v>1730000</v>
      </c>
    </row>
    <row r="41">
      <c r="A41" s="7" t="n">
        <v>488978337</v>
      </c>
      <c r="B41" s="8" t="inlineStr">
        <is>
          <t>F</t>
        </is>
      </c>
      <c r="C41" s="8" t="n">
        <v>70</v>
      </c>
      <c r="D41" s="8" t="inlineStr">
        <is>
          <t>México</t>
        </is>
      </c>
      <c r="E41" s="8" t="inlineStr">
        <is>
          <t>Ciudad de México</t>
        </is>
      </c>
      <c r="F41" s="8" t="inlineStr">
        <is>
          <t>Activo</t>
        </is>
      </c>
      <c r="G41" s="7" t="n">
        <v>3830000</v>
      </c>
    </row>
    <row r="42">
      <c r="A42" s="7" t="n">
        <v>439320600</v>
      </c>
      <c r="B42" s="8" t="inlineStr">
        <is>
          <t>M</t>
        </is>
      </c>
      <c r="C42" s="8" t="n">
        <v>41</v>
      </c>
      <c r="D42" s="8" t="inlineStr">
        <is>
          <t>Colombia</t>
        </is>
      </c>
      <c r="E42" s="8" t="inlineStr">
        <is>
          <t>Cali</t>
        </is>
      </c>
      <c r="F42" s="8" t="inlineStr">
        <is>
          <t>Activo</t>
        </is>
      </c>
      <c r="G42" s="7" t="n">
        <v>190000</v>
      </c>
    </row>
    <row r="43">
      <c r="A43" s="7" t="n">
        <v>1024127814</v>
      </c>
      <c r="B43" s="8" t="inlineStr">
        <is>
          <t>M</t>
        </is>
      </c>
      <c r="C43" s="8" t="n">
        <v>31</v>
      </c>
      <c r="D43" s="8" t="inlineStr">
        <is>
          <t>Colombia</t>
        </is>
      </c>
      <c r="E43" s="8" t="inlineStr">
        <is>
          <t>Cali</t>
        </is>
      </c>
      <c r="F43" s="8" t="inlineStr">
        <is>
          <t>Inactivo</t>
        </is>
      </c>
      <c r="G43" s="7" t="n">
        <v>1810000</v>
      </c>
    </row>
    <row r="44">
      <c r="A44" s="7" t="n">
        <v>760587751</v>
      </c>
      <c r="B44" s="8" t="inlineStr">
        <is>
          <t>M</t>
        </is>
      </c>
      <c r="C44" s="8" t="n">
        <v>24</v>
      </c>
      <c r="D44" s="8" t="inlineStr">
        <is>
          <t>Ecuador</t>
        </is>
      </c>
      <c r="E44" s="8" t="inlineStr">
        <is>
          <t>Quito</t>
        </is>
      </c>
      <c r="F44" s="8" t="inlineStr">
        <is>
          <t>Activo</t>
        </is>
      </c>
      <c r="G44" s="7" t="n">
        <v>1210000</v>
      </c>
    </row>
    <row r="45">
      <c r="A45" s="7" t="n">
        <v>432423278</v>
      </c>
      <c r="B45" s="8" t="inlineStr">
        <is>
          <t>M</t>
        </is>
      </c>
      <c r="C45" s="8" t="n">
        <v>32</v>
      </c>
      <c r="D45" s="8" t="inlineStr">
        <is>
          <t>Ecuador</t>
        </is>
      </c>
      <c r="E45" s="8" t="inlineStr">
        <is>
          <t>Guayaquil</t>
        </is>
      </c>
      <c r="F45" s="8" t="inlineStr">
        <is>
          <t>Inactivo</t>
        </is>
      </c>
      <c r="G45" s="7" t="n">
        <v>3170000</v>
      </c>
    </row>
  </sheetData>
  <autoFilter ref="A5:G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</cols>
  <sheetData>
    <row r="1">
      <c r="A1" s="1" t="inlineStr">
        <is>
          <t>Rango de criterios para el filtro avanzado</t>
        </is>
      </c>
    </row>
    <row r="2">
      <c r="A2" s="2" t="inlineStr">
        <is>
          <t>Criterios en la misma fila = Y; en filas distintas = O. Datos &gt; Avanzadas, rango de la lista: Clientes!A5:G45.</t>
        </is>
      </c>
    </row>
    <row r="4">
      <c r="A4" s="6" t="inlineStr">
        <is>
          <t>País</t>
        </is>
      </c>
      <c r="B4" s="6" t="inlineStr">
        <is>
          <t>Edad</t>
        </is>
      </c>
      <c r="C4" s="6" t="inlineStr">
        <is>
          <t>Compras</t>
        </is>
      </c>
    </row>
    <row r="5">
      <c r="A5" s="8" t="inlineStr">
        <is>
          <t>Colombia</t>
        </is>
      </c>
      <c r="B5" s="8" t="inlineStr">
        <is>
          <t>&gt;=30</t>
        </is>
      </c>
      <c r="C5" s="8" t="inlineStr">
        <is>
          <t>&gt;1000000</t>
        </is>
      </c>
    </row>
    <row r="6">
      <c r="A6" s="8" t="inlineStr">
        <is>
          <t>Perú</t>
        </is>
      </c>
    </row>
    <row r="8">
      <c r="A8" t="inlineStr">
        <is>
          <t>Este ejemplo muestra los clientes de Colombia con 30 años o más y compras superiores a 1.000.000, o cualquier cliente de Perú.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7" customWidth="1" min="3" max="3"/>
    <col width="12" customWidth="1" min="4" max="4"/>
    <col width="26" customWidth="1" min="5" max="5"/>
    <col width="16" customWidth="1" min="6" max="6"/>
    <col width="14" customWidth="1" min="7" max="7"/>
  </cols>
  <sheetData>
    <row r="1">
      <c r="A1" s="1" t="inlineStr">
        <is>
          <t>Función FILTRAR</t>
        </is>
      </c>
    </row>
    <row r="2">
      <c r="A2" s="2" t="inlineStr">
        <is>
          <t>Microsoft 365 y Excel 2021 o posterior. Cambie el país en B3.</t>
        </is>
      </c>
    </row>
    <row r="3">
      <c r="A3" t="inlineStr">
        <is>
          <t>País:</t>
        </is>
      </c>
      <c r="B3" s="8" t="inlineStr">
        <is>
          <t>Colombia</t>
        </is>
      </c>
    </row>
    <row r="5">
      <c r="A5" s="6" t="inlineStr">
        <is>
          <t>Cédula</t>
        </is>
      </c>
      <c r="B5" s="6" t="inlineStr">
        <is>
          <t>Género</t>
        </is>
      </c>
      <c r="C5" s="6" t="inlineStr">
        <is>
          <t>Edad</t>
        </is>
      </c>
      <c r="D5" s="6" t="inlineStr">
        <is>
          <t>País</t>
        </is>
      </c>
      <c r="E5" s="6" t="inlineStr">
        <is>
          <t>Ciudad</t>
        </is>
      </c>
      <c r="F5" s="6" t="inlineStr">
        <is>
          <t>Estado</t>
        </is>
      </c>
      <c r="G5" s="6" t="inlineStr">
        <is>
          <t>Compras</t>
        </is>
      </c>
    </row>
    <row r="6">
      <c r="A6">
        <f t="array" ref="A6:G45">_xlfn._xlws.FILTER(Clientes!A6:G45,Clientes!D6:D45=B3,"Sin resultados")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2026-10-13T11:18:42Z</dcterms:created>
  <dcterms:modified xmlns:dcterms="http://purl.org/dc/terms/" xmlns:xsi="http://www.w3.org/2001/XMLSchema-instance" xsi:type="dcterms:W3CDTF">2026-10-13T11:18:42Z</dcterms:modified>
</cp:coreProperties>
</file>