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echas" sheetId="1" state="visible" r:id="rId1"/>
    <sheet xmlns:r="http://schemas.openxmlformats.org/officeDocument/2006/relationships" name="Flecha condiciona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sz val="14"/>
    </font>
    <font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3" borderId="1" applyAlignment="1" pivotButton="0" quotePrefix="0" xfId="0">
      <alignment horizontal="center"/>
    </xf>
    <xf numFmtId="3" fontId="0" fillId="4" borderId="1" pivotButton="0" quotePrefix="0" xfId="0"/>
    <xf numFmtId="164" fontId="0" fillId="3" borderId="1" pivotButton="0" quotePrefix="0" xfId="0"/>
    <xf numFmtId="0" fontId="5" fillId="3" borderId="1" applyAlignment="1" pivotButton="0" quotePrefix="0" xfId="0">
      <alignment horizontal="center"/>
    </xf>
    <xf numFmtId="0" fontId="0" fillId="4" borderId="0" pivotButton="0" quotePrefix="0" xfId="0"/>
    <xf numFmtId="0" fontId="0" fillId="3" borderId="0" pivotButton="0" quotePrefix="0" xfId="0"/>
  </cellXfs>
  <cellStyles count="1">
    <cellStyle name="Normal" xfId="0" builtinId="0" hidden="0"/>
  </cellStyles>
  <dxfs count="2">
    <dxf>
      <font>
        <b val="1"/>
        <color rgb="0000A000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8" customWidth="1" min="3" max="3"/>
    <col width="18" customWidth="1" min="4" max="4"/>
    <col width="16" customWidth="1" min="5" max="5"/>
  </cols>
  <sheetData>
    <row r="1">
      <c r="A1" s="1" t="inlineStr">
        <is>
          <t>Flechas en Excel: códigos Alt y UNICAR</t>
        </is>
      </c>
    </row>
    <row r="2">
      <c r="A2" s="2" t="inlineStr">
        <is>
          <t>Copie la flecha de la columna B o use la fórmula de la columna D. Gerencie.com</t>
        </is>
      </c>
    </row>
    <row r="4">
      <c r="A4" s="3" t="inlineStr">
        <is>
          <t>Flecha</t>
        </is>
      </c>
      <c r="B4" s="3" t="inlineStr">
        <is>
          <t>Resultado de la fórmula</t>
        </is>
      </c>
      <c r="C4" s="3" t="inlineStr">
        <is>
          <t>Código Alt (teclado numérico)</t>
        </is>
      </c>
      <c r="D4" s="3" t="inlineStr">
        <is>
          <t>Fórmula UNICAR</t>
        </is>
      </c>
      <c r="E4" s="3" t="inlineStr">
        <is>
          <t>Código Unicode</t>
        </is>
      </c>
    </row>
    <row r="5">
      <c r="A5" s="4" t="inlineStr">
        <is>
          <t>Hacia arriba</t>
        </is>
      </c>
      <c r="B5" s="5">
        <f>_xlfn.UNICHAR(8593)</f>
        <v/>
      </c>
      <c r="C5" s="4" t="inlineStr">
        <is>
          <t>Alt + 24</t>
        </is>
      </c>
      <c r="D5" s="4" t="inlineStr">
        <is>
          <t>=UNICAR(8593)</t>
        </is>
      </c>
      <c r="E5" s="4" t="inlineStr">
        <is>
          <t>U+2191</t>
        </is>
      </c>
    </row>
    <row r="6">
      <c r="A6" s="4" t="inlineStr">
        <is>
          <t>Hacia abajo</t>
        </is>
      </c>
      <c r="B6" s="5">
        <f>_xlfn.UNICHAR(8595)</f>
        <v/>
      </c>
      <c r="C6" s="4" t="inlineStr">
        <is>
          <t>Alt + 25</t>
        </is>
      </c>
      <c r="D6" s="4" t="inlineStr">
        <is>
          <t>=UNICAR(8595)</t>
        </is>
      </c>
      <c r="E6" s="4" t="inlineStr">
        <is>
          <t>U+2193</t>
        </is>
      </c>
    </row>
    <row r="7">
      <c r="A7" s="4" t="inlineStr">
        <is>
          <t>Hacia la derecha</t>
        </is>
      </c>
      <c r="B7" s="5">
        <f>_xlfn.UNICHAR(8594)</f>
        <v/>
      </c>
      <c r="C7" s="4" t="inlineStr">
        <is>
          <t>Alt + 26</t>
        </is>
      </c>
      <c r="D7" s="4" t="inlineStr">
        <is>
          <t>=UNICAR(8594)</t>
        </is>
      </c>
      <c r="E7" s="4" t="inlineStr">
        <is>
          <t>U+2192</t>
        </is>
      </c>
    </row>
    <row r="8">
      <c r="A8" s="4" t="inlineStr">
        <is>
          <t>Hacia la izquierda</t>
        </is>
      </c>
      <c r="B8" s="5">
        <f>_xlfn.UNICHAR(8592)</f>
        <v/>
      </c>
      <c r="C8" s="4" t="inlineStr">
        <is>
          <t>Alt + 27</t>
        </is>
      </c>
      <c r="D8" s="4" t="inlineStr">
        <is>
          <t>=UNICAR(8592)</t>
        </is>
      </c>
      <c r="E8" s="4" t="inlineStr">
        <is>
          <t>U+2190</t>
        </is>
      </c>
    </row>
    <row r="9">
      <c r="A9" s="4" t="inlineStr">
        <is>
          <t>Doble horizontal</t>
        </is>
      </c>
      <c r="B9" s="5">
        <f>_xlfn.UNICHAR(8596)</f>
        <v/>
      </c>
      <c r="C9" s="4" t="inlineStr">
        <is>
          <t>Alt + 29</t>
        </is>
      </c>
      <c r="D9" s="4" t="inlineStr">
        <is>
          <t>=UNICAR(8596)</t>
        </is>
      </c>
      <c r="E9" s="4" t="inlineStr">
        <is>
          <t>U+2194</t>
        </is>
      </c>
    </row>
    <row r="10">
      <c r="A10" s="4" t="inlineStr">
        <is>
          <t>Doble vertical</t>
        </is>
      </c>
      <c r="B10" s="5">
        <f>_xlfn.UNICHAR(8597)</f>
        <v/>
      </c>
      <c r="C10" s="4" t="inlineStr">
        <is>
          <t>Alt + 18</t>
        </is>
      </c>
      <c r="D10" s="4" t="inlineStr">
        <is>
          <t>=UNICAR(8597)</t>
        </is>
      </c>
      <c r="E10" s="4" t="inlineStr">
        <is>
          <t>U+2195</t>
        </is>
      </c>
    </row>
    <row r="11">
      <c r="A11" s="4" t="inlineStr">
        <is>
          <t>Doble línea a la derecha</t>
        </is>
      </c>
      <c r="B11" s="5">
        <f>_xlfn.UNICHAR(8658)</f>
        <v/>
      </c>
      <c r="C11" s="4" t="inlineStr">
        <is>
          <t>—</t>
        </is>
      </c>
      <c r="D11" s="4" t="inlineStr">
        <is>
          <t>=UNICAR(8658)</t>
        </is>
      </c>
      <c r="E11" s="4" t="inlineStr">
        <is>
          <t>U+21D2</t>
        </is>
      </c>
    </row>
    <row r="12">
      <c r="A12" s="4" t="inlineStr">
        <is>
          <t>Triángulo arriba</t>
        </is>
      </c>
      <c r="B12" s="5">
        <f>_xlfn.UNICHAR(9650)</f>
        <v/>
      </c>
      <c r="C12" s="4" t="inlineStr">
        <is>
          <t>Alt + 30</t>
        </is>
      </c>
      <c r="D12" s="4" t="inlineStr">
        <is>
          <t>=UNICAR(9650)</t>
        </is>
      </c>
      <c r="E12" s="4" t="inlineStr">
        <is>
          <t>U+25B2</t>
        </is>
      </c>
    </row>
    <row r="13">
      <c r="A13" s="4" t="inlineStr">
        <is>
          <t>Triángulo abajo</t>
        </is>
      </c>
      <c r="B13" s="5">
        <f>_xlfn.UNICHAR(9660)</f>
        <v/>
      </c>
      <c r="C13" s="4" t="inlineStr">
        <is>
          <t>Alt + 31</t>
        </is>
      </c>
      <c r="D13" s="4" t="inlineStr">
        <is>
          <t>=UNICAR(9660)</t>
        </is>
      </c>
      <c r="E13" s="4" t="inlineStr">
        <is>
          <t>U+25BC</t>
        </is>
      </c>
    </row>
    <row r="14">
      <c r="A14" s="4" t="inlineStr">
        <is>
          <t>Triángulo derecha</t>
        </is>
      </c>
      <c r="B14" s="5">
        <f>_xlfn.UNICHAR(9658)</f>
        <v/>
      </c>
      <c r="C14" s="4" t="inlineStr">
        <is>
          <t>Alt + 16</t>
        </is>
      </c>
      <c r="D14" s="4" t="inlineStr">
        <is>
          <t>=UNICAR(9658)</t>
        </is>
      </c>
      <c r="E14" s="4" t="inlineStr">
        <is>
          <t>U+25BA</t>
        </is>
      </c>
    </row>
    <row r="15">
      <c r="A15" s="4" t="inlineStr">
        <is>
          <t>Triángulo izquierda</t>
        </is>
      </c>
      <c r="B15" s="5">
        <f>_xlfn.UNICHAR(9668)</f>
        <v/>
      </c>
      <c r="C15" s="4" t="inlineStr">
        <is>
          <t>Alt + 17</t>
        </is>
      </c>
      <c r="D15" s="4" t="inlineStr">
        <is>
          <t>=UNICAR(9668)</t>
        </is>
      </c>
      <c r="E15" s="4" t="inlineStr">
        <is>
          <t>U+25C4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8" customWidth="1" min="3" max="3"/>
    <col width="12" customWidth="1" min="4" max="4"/>
    <col width="12" customWidth="1" min="5" max="5"/>
  </cols>
  <sheetData>
    <row r="1">
      <c r="A1" s="1" t="inlineStr">
        <is>
          <t>Flecha según la variación de las ventas</t>
        </is>
      </c>
    </row>
    <row r="2">
      <c r="A2" s="2" t="inlineStr">
        <is>
          <t>Cambie las ventas de las columnas B y C.</t>
        </is>
      </c>
    </row>
    <row r="4">
      <c r="A4" s="3" t="inlineStr">
        <is>
          <t>Vendedor</t>
        </is>
      </c>
      <c r="B4" s="3" t="inlineStr">
        <is>
          <t>Ventas mes anterior</t>
        </is>
      </c>
      <c r="C4" s="3" t="inlineStr">
        <is>
          <t>Ventas este mes</t>
        </is>
      </c>
      <c r="D4" s="3" t="inlineStr">
        <is>
          <t>Variación</t>
        </is>
      </c>
      <c r="E4" s="3" t="inlineStr">
        <is>
          <t>Tendencia</t>
        </is>
      </c>
    </row>
    <row r="5">
      <c r="A5" s="4" t="inlineStr">
        <is>
          <t>Ana</t>
        </is>
      </c>
      <c r="B5" s="6" t="n">
        <v>5000000</v>
      </c>
      <c r="C5" s="6" t="n">
        <v>6200000</v>
      </c>
      <c r="D5" s="7">
        <f>IF(B5=0,"",C5/B5-1)</f>
        <v/>
      </c>
      <c r="E5" s="8">
        <f>IF(C5&gt;B5,_xlfn.UNICHAR(9650),IF(C5&lt;B5,_xlfn.UNICHAR(9660),"="))</f>
        <v/>
      </c>
    </row>
    <row r="6">
      <c r="A6" s="4" t="inlineStr">
        <is>
          <t>Carlos</t>
        </is>
      </c>
      <c r="B6" s="6" t="n">
        <v>4800000</v>
      </c>
      <c r="C6" s="6" t="n">
        <v>4100000</v>
      </c>
      <c r="D6" s="7">
        <f>IF(B6=0,"",C6/B6-1)</f>
        <v/>
      </c>
      <c r="E6" s="8">
        <f>IF(C6&gt;B6,_xlfn.UNICHAR(9650),IF(C6&lt;B6,_xlfn.UNICHAR(9660),"="))</f>
        <v/>
      </c>
    </row>
    <row r="7">
      <c r="A7" s="4" t="inlineStr">
        <is>
          <t>Luisa</t>
        </is>
      </c>
      <c r="B7" s="6" t="n">
        <v>3500000</v>
      </c>
      <c r="C7" s="6" t="n">
        <v>3500000</v>
      </c>
      <c r="D7" s="7">
        <f>IF(B7=0,"",C7/B7-1)</f>
        <v/>
      </c>
      <c r="E7" s="8">
        <f>IF(C7&gt;B7,_xlfn.UNICHAR(9650),IF(C7&lt;B7,_xlfn.UNICHAR(9660),"="))</f>
        <v/>
      </c>
    </row>
    <row r="8">
      <c r="A8" s="4" t="inlineStr">
        <is>
          <t>Pedro</t>
        </is>
      </c>
      <c r="B8" s="6" t="n">
        <v>7200000</v>
      </c>
      <c r="C8" s="6" t="n">
        <v>7900000</v>
      </c>
      <c r="D8" s="7">
        <f>IF(B8=0,"",C8/B8-1)</f>
        <v/>
      </c>
      <c r="E8" s="8">
        <f>IF(C8&gt;B8,_xlfn.UNICHAR(9650),IF(C8&lt;B8,_xlfn.UNICHAR(9660),"="))</f>
        <v/>
      </c>
    </row>
    <row r="10">
      <c r="A10" s="9" t="inlineStr">
        <is>
          <t>Celdas amarillas: datos que puede cambiar.</t>
        </is>
      </c>
    </row>
    <row r="11">
      <c r="A11" s="10" t="inlineStr">
        <is>
          <t>Celdas verdes: resultados con fórmula. Gerencie.com</t>
        </is>
      </c>
    </row>
  </sheetData>
  <conditionalFormatting sqref="E5:E8">
    <cfRule type="expression" priority="1" dxfId="0">
      <formula>$C5&gt;$B5</formula>
    </cfRule>
    <cfRule type="expression" priority="2" dxfId="1">
      <formula>$C5&lt;$B5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2026-10-13T10:19:06Z</dcterms:created>
  <dcterms:modified xmlns:dcterms="http://purl.org/dc/terms/" xmlns:xsi="http://www.w3.org/2001/XMLSchema-instance" xsi:type="dcterms:W3CDTF">2026-10-13T10:19:06Z</dcterms:modified>
</cp:coreProperties>
</file>