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\Documents\Webmaster\Backup\Medios\Archivos\"/>
    </mc:Choice>
  </mc:AlternateContent>
  <xr:revisionPtr revIDLastSave="0" documentId="13_ncr:1_{6BFF42AC-CC7D-4AF2-925A-BCC94AE86519}" xr6:coauthVersionLast="47" xr6:coauthVersionMax="47" xr10:uidLastSave="{00000000-0000-0000-0000-000000000000}"/>
  <bookViews>
    <workbookView xWindow="-110" yWindow="-110" windowWidth="38620" windowHeight="21220" xr2:uid="{6CF19A99-62C8-494B-AE93-ABC18DF9D0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6" i="1"/>
</calcChain>
</file>

<file path=xl/sharedStrings.xml><?xml version="1.0" encoding="utf-8"?>
<sst xmlns="http://schemas.openxmlformats.org/spreadsheetml/2006/main" count="13" uniqueCount="13">
  <si>
    <t>Retención por renta</t>
  </si>
  <si>
    <t>Retención por Ica</t>
  </si>
  <si>
    <t>Valor que debe cobrar</t>
  </si>
  <si>
    <t>Otras retenciones o descuentos</t>
  </si>
  <si>
    <t>Valor bruto a cobrar según
 el valor neto deseado</t>
  </si>
  <si>
    <t>Valor neto que se quiere recibir</t>
  </si>
  <si>
    <t>Neto recibido en porcentaje</t>
  </si>
  <si>
    <t>Determinar Iva asumido</t>
  </si>
  <si>
    <t>Valor total del producto</t>
  </si>
  <si>
    <t>Tarifa de Iva</t>
  </si>
  <si>
    <t>Valor del producto sin Iva</t>
  </si>
  <si>
    <t>Aportes a salud</t>
  </si>
  <si>
    <t>Aportes a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</si>
</sst>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7" formatCode="&quot;$&quot;\ #,##0.00;\-&quot;$&quot;\ #,##0.00"/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165" fontId="2" fillId="2" borderId="0" xfId="1" applyNumberFormat="1" applyFont="1" applyFill="1"/>
    <xf numFmtId="165" fontId="2" fillId="2" borderId="0" xfId="0" applyNumberFormat="1" applyFont="1" applyFill="1"/>
    <xf numFmtId="43" fontId="2" fillId="2" borderId="0" xfId="0" applyNumberFormat="1" applyFont="1" applyFill="1"/>
    <xf numFmtId="0" fontId="2" fillId="2" borderId="1" xfId="0" applyFont="1" applyFill="1" applyBorder="1"/>
    <xf numFmtId="10" fontId="2" fillId="2" borderId="1" xfId="2" applyNumberFormat="1" applyFont="1" applyFill="1" applyBorder="1"/>
    <xf numFmtId="5" fontId="2" fillId="2" borderId="1" xfId="1" applyNumberFormat="1" applyFont="1" applyFill="1" applyBorder="1" applyProtection="1">
      <protection locked="0"/>
    </xf>
    <xf numFmtId="9" fontId="2" fillId="2" borderId="1" xfId="2" applyFont="1" applyFill="1" applyBorder="1" applyProtection="1">
      <protection locked="0"/>
    </xf>
    <xf numFmtId="10" fontId="2" fillId="2" borderId="1" xfId="2" applyNumberFormat="1" applyFont="1" applyFill="1" applyBorder="1" applyProtection="1">
      <protection locked="0"/>
    </xf>
    <xf numFmtId="7" fontId="2" fillId="2" borderId="0" xfId="0" applyNumberFormat="1" applyFont="1" applyFill="1"/>
    <xf numFmtId="5" fontId="2" fillId="2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5" fontId="2" fillId="4" borderId="1" xfId="1" applyNumberFormat="1" applyFont="1" applyFill="1" applyBorder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/>
    </xf>
    <xf numFmtId="5" fontId="2" fillId="5" borderId="1" xfId="1" applyNumberFormat="1" applyFont="1" applyFill="1" applyBorder="1" applyProtection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6CFD-CE64-4C7B-83CB-9A0268DFFB40}">
  <dimension ref="D1:H16"/>
  <sheetViews>
    <sheetView tabSelected="1" workbookViewId="0">
      <selection activeCell="E7" sqref="E7"/>
    </sheetView>
  </sheetViews>
  <sheetFormatPr baseColWidth="10" defaultRowHeight="18.5" x14ac:dyDescent="0.45"/>
  <cols>
    <col min="1" max="3" width="10.90625" style="1"/>
    <col min="4" max="4" width="34.1796875" style="1" bestFit="1" customWidth="1"/>
    <col min="5" max="5" width="14.1796875" style="2" bestFit="1" customWidth="1"/>
    <col min="6" max="6" width="16.26953125" style="1" bestFit="1" customWidth="1"/>
    <col min="7" max="7" width="17.36328125" style="1" bestFit="1" customWidth="1"/>
    <col min="8" max="8" width="12.81640625" style="1" bestFit="1" customWidth="1"/>
    <col min="9" max="16384" width="10.90625" style="1"/>
  </cols>
  <sheetData>
    <row r="1" spans="4:8" x14ac:dyDescent="0.45">
      <c r="D1" s="14" t="s">
        <v>4</v>
      </c>
      <c r="E1" s="15"/>
    </row>
    <row r="2" spans="4:8" x14ac:dyDescent="0.45">
      <c r="D2" s="16"/>
      <c r="E2" s="16"/>
    </row>
    <row r="3" spans="4:8" x14ac:dyDescent="0.45">
      <c r="D3" s="5" t="s">
        <v>5</v>
      </c>
      <c r="E3" s="7">
        <v>1000000</v>
      </c>
    </row>
    <row r="4" spans="4:8" x14ac:dyDescent="0.45">
      <c r="D4" s="5" t="s">
        <v>0</v>
      </c>
      <c r="E4" s="8">
        <v>0.1</v>
      </c>
    </row>
    <row r="5" spans="4:8" x14ac:dyDescent="0.45">
      <c r="D5" s="5" t="s">
        <v>1</v>
      </c>
      <c r="E5" s="9">
        <v>6.8999999999999999E-3</v>
      </c>
      <c r="H5" s="3"/>
    </row>
    <row r="6" spans="4:8" x14ac:dyDescent="0.45">
      <c r="D6" s="5" t="s">
        <v>11</v>
      </c>
      <c r="E6" s="9">
        <v>8.5000000000000006E-2</v>
      </c>
      <c r="H6" s="3"/>
    </row>
    <row r="7" spans="4:8" x14ac:dyDescent="0.45">
      <c r="D7" s="5" t="s">
        <v>12</v>
      </c>
      <c r="E7" s="9">
        <v>0.16</v>
      </c>
      <c r="H7" s="3"/>
    </row>
    <row r="8" spans="4:8" x14ac:dyDescent="0.45">
      <c r="D8" s="5" t="s">
        <v>3</v>
      </c>
      <c r="E8" s="9">
        <v>0.01</v>
      </c>
      <c r="H8" s="4"/>
    </row>
    <row r="9" spans="4:8" x14ac:dyDescent="0.45">
      <c r="D9" s="5" t="s">
        <v>6</v>
      </c>
      <c r="E9" s="6">
        <f>100%-E4-E5-E6-E7-E8</f>
        <v>0.6381</v>
      </c>
      <c r="H9" s="4"/>
    </row>
    <row r="10" spans="4:8" x14ac:dyDescent="0.45">
      <c r="D10" s="5" t="s">
        <v>2</v>
      </c>
      <c r="E10" s="13">
        <f>(E3*(E4+E5++E6+E7+E8)/E9)+E3</f>
        <v>1567152.483936687</v>
      </c>
      <c r="F10" s="10"/>
      <c r="G10" s="4"/>
      <c r="H10" s="3"/>
    </row>
    <row r="11" spans="4:8" x14ac:dyDescent="0.45">
      <c r="G11" s="4"/>
      <c r="H11" s="3"/>
    </row>
    <row r="12" spans="4:8" x14ac:dyDescent="0.45">
      <c r="D12" s="12" t="s">
        <v>7</v>
      </c>
      <c r="E12" s="12"/>
      <c r="G12" s="4"/>
      <c r="H12" s="3"/>
    </row>
    <row r="13" spans="4:8" x14ac:dyDescent="0.45">
      <c r="D13" s="12"/>
      <c r="E13" s="12"/>
      <c r="G13" s="4"/>
    </row>
    <row r="14" spans="4:8" x14ac:dyDescent="0.45">
      <c r="D14" s="5" t="s">
        <v>8</v>
      </c>
      <c r="E14" s="7">
        <v>1190000</v>
      </c>
      <c r="G14" s="4"/>
    </row>
    <row r="15" spans="4:8" x14ac:dyDescent="0.45">
      <c r="D15" s="5" t="s">
        <v>9</v>
      </c>
      <c r="E15" s="8">
        <v>0.19</v>
      </c>
    </row>
    <row r="16" spans="4:8" x14ac:dyDescent="0.45">
      <c r="D16" s="5" t="s">
        <v>10</v>
      </c>
      <c r="E16" s="17">
        <f>E14/(100%+E15)</f>
        <v>1000000</v>
      </c>
      <c r="F16" s="11"/>
    </row>
  </sheetData>
  <sheetProtection sheet="1" objects="1" scenarios="1"/>
  <mergeCells count="2">
    <mergeCell ref="D1:E2"/>
    <mergeCell ref="D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Sabogal Bernal</dc:creator>
  <cp:lastModifiedBy>Edinson Sabogal Bernal</cp:lastModifiedBy>
  <dcterms:created xsi:type="dcterms:W3CDTF">2021-10-23T13:30:32Z</dcterms:created>
  <dcterms:modified xsi:type="dcterms:W3CDTF">2021-10-23T14:05:51Z</dcterms:modified>
</cp:coreProperties>
</file>