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AC64F923-CB9B-4B15-BFC2-8A95F4C3CF8C}" xr6:coauthVersionLast="47" xr6:coauthVersionMax="47" xr10:uidLastSave="{00000000-0000-0000-0000-000000000000}"/>
  <workbookProtection lockStructure="1"/>
  <bookViews>
    <workbookView xWindow="-110" yWindow="-110" windowWidth="38620" windowHeight="21100" activeTab="1" xr2:uid="{BB34625B-E82E-4875-B54B-91B85293E9A6}"/>
  </bookViews>
  <sheets>
    <sheet name="Liquidar vacaciones" sheetId="1" r:id="rId1"/>
    <sheet name="Festivos" sheetId="2" r:id="rId2"/>
  </sheets>
  <definedNames>
    <definedName name="Festivos">OFFSET(Festivos!$A$19,0,0,COUNTA(Festivos!$A:$A),COUNTA(Festivos!$19:$19))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8" i="1" s="1"/>
  <c r="F13" i="1" s="1"/>
  <c r="D7" i="1" l="1"/>
  <c r="D9" i="1" s="1"/>
  <c r="D10" i="1" s="1"/>
</calcChain>
</file>

<file path=xl/sharedStrings.xml><?xml version="1.0" encoding="utf-8"?>
<sst xmlns="http://schemas.openxmlformats.org/spreadsheetml/2006/main" count="14" uniqueCount="14">
  <si>
    <t>Domingos</t>
  </si>
  <si>
    <t>Día en que el trabajador debe regresar a trabajar</t>
  </si>
  <si>
    <t>Valor a liquidar</t>
  </si>
  <si>
    <t>|</t>
  </si>
  <si>
    <t>Salario base del trabajador</t>
  </si>
  <si>
    <t>Liquidación de las vacaciones</t>
  </si>
  <si>
    <t>Días de vacaciones a liquidar incluendo domingos y festivos</t>
  </si>
  <si>
    <t>Días de vacaciones  causadas según los días trabajados</t>
  </si>
  <si>
    <t>Días trabajados a computar</t>
  </si>
  <si>
    <t>Día en que el trabajador inicia sus vacaciones (primer día de vacaciones)</t>
  </si>
  <si>
    <t>Día desde el cual se deben causar las vacaciones (Fecha de ingreso, última liquidación)</t>
  </si>
  <si>
    <t>Complete los festivos de los años que hagan falta.
 Están los festivos del 2018  a 2022</t>
  </si>
  <si>
    <t>Elija su fin de semana
no laborable:</t>
  </si>
  <si>
    <t>Días que estuvo el contrato de trabajo suspendido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</si>
</sst>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1" formatCode="_-* #,##0_-;\-* #,##0_-;_-* &quot;-&quot;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2" fillId="0" borderId="0" xfId="0" applyFont="1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5" fillId="2" borderId="0" xfId="0" applyFont="1" applyFill="1"/>
    <xf numFmtId="41" fontId="4" fillId="2" borderId="0" xfId="1" applyFont="1" applyFill="1"/>
    <xf numFmtId="0" fontId="4" fillId="2" borderId="0" xfId="0" applyFont="1" applyFill="1"/>
    <xf numFmtId="41" fontId="4" fillId="2" borderId="0" xfId="0" applyNumberFormat="1" applyFont="1" applyFill="1"/>
    <xf numFmtId="164" fontId="4" fillId="7" borderId="1" xfId="0" applyNumberFormat="1" applyFont="1" applyFill="1" applyBorder="1" applyProtection="1">
      <protection locked="0"/>
    </xf>
    <xf numFmtId="41" fontId="4" fillId="7" borderId="1" xfId="1" applyFont="1" applyFill="1" applyBorder="1"/>
    <xf numFmtId="164" fontId="4" fillId="7" borderId="1" xfId="0" applyNumberFormat="1" applyFont="1" applyFill="1" applyBorder="1"/>
    <xf numFmtId="0" fontId="4" fillId="7" borderId="1" xfId="0" applyFont="1" applyFill="1" applyBorder="1"/>
    <xf numFmtId="0" fontId="7" fillId="9" borderId="5" xfId="0" applyFont="1" applyFill="1" applyBorder="1" applyAlignment="1">
      <alignment horizontal="center"/>
    </xf>
    <xf numFmtId="1" fontId="4" fillId="4" borderId="1" xfId="0" applyNumberFormat="1" applyFont="1" applyFill="1" applyBorder="1" applyProtection="1">
      <protection locked="0"/>
    </xf>
    <xf numFmtId="5" fontId="4" fillId="7" borderId="5" xfId="1" applyNumberFormat="1" applyFont="1" applyFill="1" applyBorder="1" applyProtection="1">
      <protection locked="0"/>
    </xf>
    <xf numFmtId="5" fontId="4" fillId="7" borderId="5" xfId="1" applyNumberFormat="1" applyFont="1" applyFill="1" applyBorder="1" applyProtection="1"/>
    <xf numFmtId="0" fontId="4" fillId="6" borderId="1" xfId="0" applyFont="1" applyFill="1" applyBorder="1" applyAlignment="1">
      <alignment horizontal="left" indent="1"/>
    </xf>
    <xf numFmtId="0" fontId="4" fillId="6" borderId="2" xfId="0" applyFont="1" applyFill="1" applyBorder="1" applyAlignment="1">
      <alignment horizontal="left" indent="1"/>
    </xf>
    <xf numFmtId="0" fontId="4" fillId="6" borderId="3" xfId="0" applyFont="1" applyFill="1" applyBorder="1" applyAlignment="1">
      <alignment horizontal="left" indent="1"/>
    </xf>
    <xf numFmtId="0" fontId="4" fillId="6" borderId="5" xfId="0" applyFont="1" applyFill="1" applyBorder="1" applyAlignment="1">
      <alignment horizontal="left" inden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left" indent="1"/>
    </xf>
    <xf numFmtId="0" fontId="4" fillId="4" borderId="2" xfId="0" applyFont="1" applyFill="1" applyBorder="1" applyAlignment="1">
      <alignment horizontal="left" indent="1"/>
    </xf>
    <xf numFmtId="0" fontId="4" fillId="4" borderId="4" xfId="0" applyFont="1" applyFill="1" applyBorder="1" applyAlignment="1">
      <alignment horizontal="left" indent="1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164" fontId="0" fillId="4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</cellXfs>
  <cellStyles count="2">
    <cellStyle name="Millares [0]" xfId="1" builtinId="6"/>
    <cellStyle name="Normal" xfId="0" builtinId="0"/>
  </cellStyles>
  <dxfs count="1"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466724</xdr:colOff>
      <xdr:row>4</xdr:row>
      <xdr:rowOff>98424</xdr:rowOff>
    </xdr:from>
    <xdr:to>
      <xdr:col>5</xdr:col>
      <xdr:colOff>1466849</xdr:colOff>
      <xdr:row>9</xdr:row>
      <xdr:rowOff>98424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F3C66-E9FD-4288-BFEB-DE7280C24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4" y="1050924"/>
          <a:ext cx="1000125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B868-87B4-4794-AB3F-898239AC8525}">
  <dimension ref="A1:AD687"/>
  <sheetViews>
    <sheetView workbookViewId="0">
      <selection activeCell="D10" sqref="D10"/>
    </sheetView>
  </sheetViews>
  <sheetFormatPr baseColWidth="10" defaultRowHeight="14.5" x14ac:dyDescent="0.35"/>
  <cols>
    <col min="1" max="1" width="11.453125" style="4"/>
    <col min="2" max="2" width="32.7265625" bestFit="1" customWidth="1"/>
    <col min="3" max="3" width="51.81640625" customWidth="1"/>
    <col min="4" max="4" width="32.1796875" bestFit="1" customWidth="1"/>
    <col min="5" max="5" width="2.7265625" style="4" customWidth="1"/>
    <col min="6" max="6" width="28.453125" style="4" customWidth="1"/>
    <col min="7" max="9" width="11.453125" style="4"/>
    <col min="10" max="10" width="19.1796875" style="4" customWidth="1"/>
    <col min="11" max="28" width="11.453125" style="4"/>
    <col min="29" max="30" width="11.453125" style="3"/>
  </cols>
  <sheetData>
    <row r="1" spans="1:30" ht="27" customHeight="1" x14ac:dyDescent="0.35">
      <c r="B1" s="23" t="s">
        <v>5</v>
      </c>
      <c r="C1" s="24"/>
      <c r="D1" s="24"/>
      <c r="E1" s="24"/>
      <c r="F1" s="25"/>
    </row>
    <row r="2" spans="1:30" ht="16" customHeight="1" x14ac:dyDescent="0.35">
      <c r="B2" s="22" t="s">
        <v>4</v>
      </c>
      <c r="C2" s="22"/>
      <c r="D2" s="17">
        <v>3600000</v>
      </c>
      <c r="E2" s="7"/>
      <c r="F2" s="26" t="s">
        <v>12</v>
      </c>
    </row>
    <row r="3" spans="1:30" ht="16" customHeight="1" x14ac:dyDescent="0.35">
      <c r="A3" s="4" t="s">
        <v>3</v>
      </c>
      <c r="B3" s="19" t="s">
        <v>10</v>
      </c>
      <c r="C3" s="19"/>
      <c r="D3" s="11">
        <v>43894</v>
      </c>
      <c r="E3" s="7"/>
      <c r="F3" s="27"/>
    </row>
    <row r="4" spans="1:30" ht="16" customHeight="1" x14ac:dyDescent="0.45">
      <c r="B4" s="19" t="s">
        <v>9</v>
      </c>
      <c r="C4" s="19"/>
      <c r="D4" s="11">
        <v>44260</v>
      </c>
      <c r="E4" s="7"/>
      <c r="F4" s="15" t="s">
        <v>0</v>
      </c>
    </row>
    <row r="5" spans="1:30" ht="16" customHeight="1" x14ac:dyDescent="0.35">
      <c r="B5" s="29" t="s">
        <v>13</v>
      </c>
      <c r="C5" s="30"/>
      <c r="D5" s="16">
        <v>10</v>
      </c>
      <c r="E5" s="7"/>
      <c r="F5" s="31"/>
    </row>
    <row r="6" spans="1:30" ht="16" customHeight="1" x14ac:dyDescent="0.35">
      <c r="B6" s="20" t="s">
        <v>8</v>
      </c>
      <c r="C6" s="28"/>
      <c r="D6" s="12">
        <f>IF(DAYS360(D3,D4)-1&lt;=0,"Corregir fechas",DAYS360(D3,D4)-1)-D5</f>
        <v>350</v>
      </c>
      <c r="E6" s="7"/>
      <c r="F6" s="32"/>
    </row>
    <row r="7" spans="1:30" ht="16" customHeight="1" x14ac:dyDescent="0.35">
      <c r="B7" s="19" t="s">
        <v>1</v>
      </c>
      <c r="C7" s="19"/>
      <c r="D7" s="13">
        <f ca="1">WORKDAY.INTL(D4,D8,IF(F4="Domingos",11,1),Festivos)</f>
        <v>44278</v>
      </c>
      <c r="E7" s="8"/>
      <c r="F7" s="32"/>
    </row>
    <row r="8" spans="1:30" ht="16" customHeight="1" x14ac:dyDescent="0.35">
      <c r="B8" s="20" t="s">
        <v>7</v>
      </c>
      <c r="C8" s="21"/>
      <c r="D8" s="14">
        <f>(D6/360)*15</f>
        <v>14.583333333333334</v>
      </c>
      <c r="E8" s="7"/>
      <c r="F8" s="32"/>
    </row>
    <row r="9" spans="1:30" ht="16" customHeight="1" x14ac:dyDescent="0.35">
      <c r="B9" s="19" t="s">
        <v>6</v>
      </c>
      <c r="C9" s="19"/>
      <c r="D9" s="12">
        <f ca="1">D7-D4</f>
        <v>18</v>
      </c>
      <c r="E9" s="7"/>
      <c r="F9" s="32"/>
    </row>
    <row r="10" spans="1:30" ht="16" customHeight="1" x14ac:dyDescent="0.35">
      <c r="B10" s="19" t="s">
        <v>2</v>
      </c>
      <c r="C10" s="19"/>
      <c r="D10" s="18">
        <f ca="1">D2/30*D9</f>
        <v>2160000</v>
      </c>
      <c r="E10" s="7"/>
      <c r="F10" s="33"/>
    </row>
    <row r="11" spans="1:30" s="5" customFormat="1" ht="15.5" x14ac:dyDescent="0.35">
      <c r="A11" s="4"/>
      <c r="B11" s="9"/>
      <c r="C11" s="9"/>
      <c r="D11" s="9"/>
      <c r="E11" s="7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15.5" x14ac:dyDescent="0.35">
      <c r="A12" s="4"/>
      <c r="B12" s="9"/>
      <c r="C12" s="10"/>
      <c r="D12" s="9"/>
      <c r="E12" s="7"/>
      <c r="F12" s="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x14ac:dyDescent="0.35">
      <c r="A13" s="4"/>
      <c r="E13" s="4"/>
      <c r="F13" s="4">
        <f>ROUNDUP(D8,-1)</f>
        <v>20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x14ac:dyDescent="0.35">
      <c r="A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x14ac:dyDescent="0.35">
      <c r="A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x14ac:dyDescent="0.35">
      <c r="A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x14ac:dyDescent="0.35">
      <c r="A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x14ac:dyDescent="0.35">
      <c r="A18" s="4"/>
      <c r="B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x14ac:dyDescent="0.35">
      <c r="A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x14ac:dyDescent="0.35">
      <c r="A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x14ac:dyDescent="0.35">
      <c r="A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x14ac:dyDescent="0.35">
      <c r="A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x14ac:dyDescent="0.35">
      <c r="A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5" customFormat="1" x14ac:dyDescent="0.35">
      <c r="A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x14ac:dyDescent="0.35">
      <c r="A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x14ac:dyDescent="0.35">
      <c r="A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x14ac:dyDescent="0.35">
      <c r="A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x14ac:dyDescent="0.35">
      <c r="A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5" customFormat="1" x14ac:dyDescent="0.35">
      <c r="A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5" customFormat="1" x14ac:dyDescent="0.35">
      <c r="A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x14ac:dyDescent="0.35">
      <c r="A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x14ac:dyDescent="0.35">
      <c r="A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x14ac:dyDescent="0.35">
      <c r="A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x14ac:dyDescent="0.35">
      <c r="A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5" customFormat="1" x14ac:dyDescent="0.35">
      <c r="A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5" customFormat="1" x14ac:dyDescent="0.35">
      <c r="A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x14ac:dyDescent="0.35">
      <c r="A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x14ac:dyDescent="0.35">
      <c r="A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x14ac:dyDescent="0.35">
      <c r="A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x14ac:dyDescent="0.35">
      <c r="A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5" customFormat="1" x14ac:dyDescent="0.35">
      <c r="A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x14ac:dyDescent="0.35">
      <c r="A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x14ac:dyDescent="0.35">
      <c r="A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x14ac:dyDescent="0.35">
      <c r="A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5" customFormat="1" x14ac:dyDescent="0.35">
      <c r="A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x14ac:dyDescent="0.35">
      <c r="A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x14ac:dyDescent="0.35">
      <c r="A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x14ac:dyDescent="0.35">
      <c r="A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x14ac:dyDescent="0.35">
      <c r="A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5" customFormat="1" x14ac:dyDescent="0.35">
      <c r="A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x14ac:dyDescent="0.35">
      <c r="A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x14ac:dyDescent="0.35">
      <c r="A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x14ac:dyDescent="0.35">
      <c r="A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5" customFormat="1" x14ac:dyDescent="0.35">
      <c r="A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5" customFormat="1" x14ac:dyDescent="0.35">
      <c r="A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x14ac:dyDescent="0.35">
      <c r="A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x14ac:dyDescent="0.35">
      <c r="A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x14ac:dyDescent="0.35">
      <c r="A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5" customFormat="1" x14ac:dyDescent="0.35">
      <c r="A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x14ac:dyDescent="0.35">
      <c r="A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5" customFormat="1" x14ac:dyDescent="0.35">
      <c r="A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x14ac:dyDescent="0.35">
      <c r="A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x14ac:dyDescent="0.35">
      <c r="A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x14ac:dyDescent="0.35">
      <c r="A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x14ac:dyDescent="0.35">
      <c r="A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x14ac:dyDescent="0.35">
      <c r="A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5" customFormat="1" x14ac:dyDescent="0.35">
      <c r="A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x14ac:dyDescent="0.35">
      <c r="A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x14ac:dyDescent="0.35">
      <c r="A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x14ac:dyDescent="0.35">
      <c r="A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x14ac:dyDescent="0.35">
      <c r="A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x14ac:dyDescent="0.35">
      <c r="A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x14ac:dyDescent="0.35">
      <c r="A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x14ac:dyDescent="0.35">
      <c r="A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x14ac:dyDescent="0.35">
      <c r="A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5" customFormat="1" x14ac:dyDescent="0.35">
      <c r="A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x14ac:dyDescent="0.35">
      <c r="A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x14ac:dyDescent="0.35">
      <c r="A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x14ac:dyDescent="0.35">
      <c r="A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x14ac:dyDescent="0.35">
      <c r="A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x14ac:dyDescent="0.35">
      <c r="A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x14ac:dyDescent="0.35">
      <c r="A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x14ac:dyDescent="0.35">
      <c r="A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x14ac:dyDescent="0.35">
      <c r="A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x14ac:dyDescent="0.35">
      <c r="A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x14ac:dyDescent="0.35">
      <c r="A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x14ac:dyDescent="0.35">
      <c r="A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x14ac:dyDescent="0.35">
      <c r="A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x14ac:dyDescent="0.35">
      <c r="A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x14ac:dyDescent="0.35">
      <c r="A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x14ac:dyDescent="0.35">
      <c r="A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x14ac:dyDescent="0.35">
      <c r="A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x14ac:dyDescent="0.35">
      <c r="A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x14ac:dyDescent="0.35">
      <c r="A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x14ac:dyDescent="0.35">
      <c r="A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x14ac:dyDescent="0.35">
      <c r="A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x14ac:dyDescent="0.35">
      <c r="A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x14ac:dyDescent="0.35">
      <c r="A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x14ac:dyDescent="0.35">
      <c r="A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x14ac:dyDescent="0.35">
      <c r="A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x14ac:dyDescent="0.35">
      <c r="A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x14ac:dyDescent="0.35">
      <c r="A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x14ac:dyDescent="0.35">
      <c r="A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x14ac:dyDescent="0.35">
      <c r="A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x14ac:dyDescent="0.35">
      <c r="A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x14ac:dyDescent="0.35">
      <c r="A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x14ac:dyDescent="0.35">
      <c r="A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x14ac:dyDescent="0.35">
      <c r="A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x14ac:dyDescent="0.35">
      <c r="A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x14ac:dyDescent="0.35">
      <c r="A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x14ac:dyDescent="0.35">
      <c r="A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x14ac:dyDescent="0.35">
      <c r="A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x14ac:dyDescent="0.35">
      <c r="A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x14ac:dyDescent="0.35">
      <c r="A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x14ac:dyDescent="0.35">
      <c r="A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x14ac:dyDescent="0.35">
      <c r="A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x14ac:dyDescent="0.35">
      <c r="A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x14ac:dyDescent="0.35">
      <c r="A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x14ac:dyDescent="0.35">
      <c r="A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x14ac:dyDescent="0.35">
      <c r="A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x14ac:dyDescent="0.35">
      <c r="A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x14ac:dyDescent="0.35">
      <c r="A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x14ac:dyDescent="0.35">
      <c r="A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x14ac:dyDescent="0.35">
      <c r="A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x14ac:dyDescent="0.35">
      <c r="A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x14ac:dyDescent="0.35">
      <c r="A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x14ac:dyDescent="0.35">
      <c r="A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x14ac:dyDescent="0.35">
      <c r="A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x14ac:dyDescent="0.35">
      <c r="A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5" customFormat="1" x14ac:dyDescent="0.35">
      <c r="A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x14ac:dyDescent="0.35">
      <c r="A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x14ac:dyDescent="0.35">
      <c r="A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x14ac:dyDescent="0.35">
      <c r="A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x14ac:dyDescent="0.35">
      <c r="A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x14ac:dyDescent="0.35">
      <c r="A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x14ac:dyDescent="0.35">
      <c r="A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x14ac:dyDescent="0.35">
      <c r="A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x14ac:dyDescent="0.35">
      <c r="A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x14ac:dyDescent="0.35">
      <c r="A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x14ac:dyDescent="0.35">
      <c r="A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x14ac:dyDescent="0.35">
      <c r="A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x14ac:dyDescent="0.35">
      <c r="A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x14ac:dyDescent="0.35">
      <c r="A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x14ac:dyDescent="0.35">
      <c r="A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35">
      <c r="A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35">
      <c r="A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35">
      <c r="A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35">
      <c r="A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35">
      <c r="A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35">
      <c r="A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35">
      <c r="A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35">
      <c r="A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35">
      <c r="A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35">
      <c r="A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35">
      <c r="A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35">
      <c r="A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35">
      <c r="A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35">
      <c r="A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35">
      <c r="A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35">
      <c r="A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35">
      <c r="A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35">
      <c r="A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35">
      <c r="A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35">
      <c r="A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35">
      <c r="A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35">
      <c r="A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35">
      <c r="A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35">
      <c r="A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35">
      <c r="A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35">
      <c r="A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35">
      <c r="A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35">
      <c r="A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35">
      <c r="A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35">
      <c r="A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35">
      <c r="A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35">
      <c r="A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35">
      <c r="A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35">
      <c r="A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35">
      <c r="A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35">
      <c r="A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5" customFormat="1" x14ac:dyDescent="0.35">
      <c r="A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x14ac:dyDescent="0.35">
      <c r="A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x14ac:dyDescent="0.35">
      <c r="A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x14ac:dyDescent="0.35">
      <c r="A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x14ac:dyDescent="0.35">
      <c r="A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x14ac:dyDescent="0.35">
      <c r="A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x14ac:dyDescent="0.35">
      <c r="A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x14ac:dyDescent="0.35">
      <c r="A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x14ac:dyDescent="0.35">
      <c r="A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x14ac:dyDescent="0.35">
      <c r="A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5" customFormat="1" x14ac:dyDescent="0.35">
      <c r="A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s="5" customFormat="1" x14ac:dyDescent="0.35">
      <c r="A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x14ac:dyDescent="0.35">
      <c r="A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x14ac:dyDescent="0.35">
      <c r="A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x14ac:dyDescent="0.35">
      <c r="A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5" customFormat="1" x14ac:dyDescent="0.35">
      <c r="A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s="5" customFormat="1" x14ac:dyDescent="0.35">
      <c r="A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x14ac:dyDescent="0.35">
      <c r="A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x14ac:dyDescent="0.35">
      <c r="A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x14ac:dyDescent="0.35">
      <c r="A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x14ac:dyDescent="0.35">
      <c r="A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x14ac:dyDescent="0.35">
      <c r="A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x14ac:dyDescent="0.35">
      <c r="A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x14ac:dyDescent="0.35">
      <c r="A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s="5" customFormat="1" x14ac:dyDescent="0.35">
      <c r="A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s="5" customFormat="1" x14ac:dyDescent="0.35">
      <c r="A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s="5" customFormat="1" x14ac:dyDescent="0.35">
      <c r="A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s="5" customFormat="1" x14ac:dyDescent="0.35">
      <c r="A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s="5" customFormat="1" x14ac:dyDescent="0.35">
      <c r="A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s="5" customFormat="1" x14ac:dyDescent="0.35">
      <c r="A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s="5" customFormat="1" x14ac:dyDescent="0.35">
      <c r="A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s="5" customFormat="1" x14ac:dyDescent="0.35">
      <c r="A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s="5" customFormat="1" x14ac:dyDescent="0.35">
      <c r="A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s="5" customFormat="1" x14ac:dyDescent="0.35">
      <c r="A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s="5" customFormat="1" x14ac:dyDescent="0.35">
      <c r="A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s="5" customFormat="1" x14ac:dyDescent="0.35">
      <c r="A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s="5" customFormat="1" x14ac:dyDescent="0.35">
      <c r="A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s="5" customFormat="1" x14ac:dyDescent="0.35">
      <c r="A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s="5" customFormat="1" x14ac:dyDescent="0.35">
      <c r="A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s="5" customFormat="1" x14ac:dyDescent="0.35">
      <c r="A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s="5" customFormat="1" x14ac:dyDescent="0.35">
      <c r="A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s="5" customFormat="1" x14ac:dyDescent="0.35">
      <c r="A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s="5" customFormat="1" x14ac:dyDescent="0.35">
      <c r="A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s="5" customFormat="1" x14ac:dyDescent="0.35">
      <c r="A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s="5" customFormat="1" x14ac:dyDescent="0.35">
      <c r="A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s="5" customFormat="1" x14ac:dyDescent="0.35">
      <c r="A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s="5" customFormat="1" x14ac:dyDescent="0.35">
      <c r="A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s="5" customFormat="1" x14ac:dyDescent="0.35">
      <c r="A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s="5" customFormat="1" x14ac:dyDescent="0.35">
      <c r="A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s="5" customFormat="1" x14ac:dyDescent="0.35">
      <c r="A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s="5" customFormat="1" x14ac:dyDescent="0.35">
      <c r="A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s="5" customFormat="1" x14ac:dyDescent="0.35">
      <c r="A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s="5" customFormat="1" x14ac:dyDescent="0.35">
      <c r="A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s="5" customFormat="1" x14ac:dyDescent="0.35">
      <c r="A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s="5" customFormat="1" x14ac:dyDescent="0.35">
      <c r="A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s="5" customFormat="1" x14ac:dyDescent="0.35">
      <c r="A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s="5" customFormat="1" x14ac:dyDescent="0.35">
      <c r="A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s="5" customFormat="1" x14ac:dyDescent="0.35">
      <c r="A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s="5" customFormat="1" x14ac:dyDescent="0.35">
      <c r="A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s="5" customFormat="1" x14ac:dyDescent="0.35">
      <c r="A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s="5" customFormat="1" x14ac:dyDescent="0.35">
      <c r="A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s="5" customFormat="1" x14ac:dyDescent="0.35">
      <c r="A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s="5" customFormat="1" x14ac:dyDescent="0.35">
      <c r="A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s="5" customFormat="1" x14ac:dyDescent="0.35">
      <c r="A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s="5" customFormat="1" x14ac:dyDescent="0.35">
      <c r="A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s="5" customFormat="1" x14ac:dyDescent="0.35">
      <c r="A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s="5" customFormat="1" x14ac:dyDescent="0.35">
      <c r="A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s="5" customFormat="1" x14ac:dyDescent="0.35">
      <c r="A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s="5" customFormat="1" x14ac:dyDescent="0.35">
      <c r="A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s="5" customFormat="1" x14ac:dyDescent="0.35">
      <c r="A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s="5" customFormat="1" x14ac:dyDescent="0.35">
      <c r="A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s="5" customFormat="1" x14ac:dyDescent="0.35">
      <c r="A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s="5" customFormat="1" x14ac:dyDescent="0.35">
      <c r="A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s="5" customFormat="1" x14ac:dyDescent="0.35">
      <c r="A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s="5" customFormat="1" x14ac:dyDescent="0.35">
      <c r="A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s="5" customFormat="1" x14ac:dyDescent="0.35">
      <c r="A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s="5" customFormat="1" x14ac:dyDescent="0.35">
      <c r="A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s="5" customFormat="1" x14ac:dyDescent="0.35">
      <c r="A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s="5" customFormat="1" x14ac:dyDescent="0.35">
      <c r="A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s="5" customFormat="1" x14ac:dyDescent="0.35">
      <c r="A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s="5" customFormat="1" x14ac:dyDescent="0.35">
      <c r="A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s="5" customFormat="1" x14ac:dyDescent="0.35">
      <c r="A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s="5" customFormat="1" x14ac:dyDescent="0.35">
      <c r="A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s="5" customFormat="1" x14ac:dyDescent="0.35">
      <c r="A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s="5" customFormat="1" x14ac:dyDescent="0.35">
      <c r="A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s="5" customFormat="1" x14ac:dyDescent="0.35">
      <c r="A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s="5" customFormat="1" x14ac:dyDescent="0.35">
      <c r="A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s="5" customFormat="1" x14ac:dyDescent="0.35">
      <c r="A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s="5" customFormat="1" x14ac:dyDescent="0.35">
      <c r="A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s="5" customFormat="1" x14ac:dyDescent="0.35">
      <c r="A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s="5" customFormat="1" x14ac:dyDescent="0.35">
      <c r="A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s="5" customFormat="1" x14ac:dyDescent="0.35">
      <c r="A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s="5" customFormat="1" x14ac:dyDescent="0.35">
      <c r="A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s="5" customFormat="1" x14ac:dyDescent="0.35">
      <c r="A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s="5" customFormat="1" x14ac:dyDescent="0.35">
      <c r="A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s="5" customFormat="1" x14ac:dyDescent="0.35">
      <c r="A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s="5" customFormat="1" x14ac:dyDescent="0.35">
      <c r="A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s="5" customFormat="1" x14ac:dyDescent="0.35">
      <c r="A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s="5" customFormat="1" x14ac:dyDescent="0.35">
      <c r="A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s="5" customFormat="1" x14ac:dyDescent="0.35">
      <c r="A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s="5" customFormat="1" x14ac:dyDescent="0.35">
      <c r="A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s="5" customFormat="1" x14ac:dyDescent="0.35">
      <c r="A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s="5" customFormat="1" x14ac:dyDescent="0.35">
      <c r="A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s="5" customFormat="1" x14ac:dyDescent="0.35">
      <c r="A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s="5" customFormat="1" x14ac:dyDescent="0.35">
      <c r="A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s="5" customFormat="1" x14ac:dyDescent="0.35">
      <c r="A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s="5" customFormat="1" x14ac:dyDescent="0.35">
      <c r="A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s="5" customFormat="1" x14ac:dyDescent="0.35">
      <c r="A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s="5" customFormat="1" x14ac:dyDescent="0.35">
      <c r="A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s="5" customFormat="1" x14ac:dyDescent="0.35">
      <c r="A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s="5" customFormat="1" x14ac:dyDescent="0.35">
      <c r="A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s="5" customFormat="1" x14ac:dyDescent="0.35">
      <c r="A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s="5" customFormat="1" x14ac:dyDescent="0.35">
      <c r="A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s="5" customFormat="1" x14ac:dyDescent="0.35">
      <c r="A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s="5" customFormat="1" x14ac:dyDescent="0.35">
      <c r="A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s="5" customFormat="1" x14ac:dyDescent="0.35">
      <c r="A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s="5" customFormat="1" x14ac:dyDescent="0.35">
      <c r="A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s="5" customFormat="1" x14ac:dyDescent="0.35">
      <c r="A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s="5" customFormat="1" x14ac:dyDescent="0.35">
      <c r="A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s="5" customFormat="1" x14ac:dyDescent="0.35">
      <c r="A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s="5" customFormat="1" x14ac:dyDescent="0.35">
      <c r="A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s="5" customFormat="1" x14ac:dyDescent="0.35">
      <c r="A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s="5" customFormat="1" x14ac:dyDescent="0.35">
      <c r="A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s="5" customFormat="1" x14ac:dyDescent="0.35">
      <c r="A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s="5" customFormat="1" x14ac:dyDescent="0.35">
      <c r="A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s="5" customFormat="1" x14ac:dyDescent="0.35">
      <c r="A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s="5" customFormat="1" x14ac:dyDescent="0.35">
      <c r="A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s="5" customFormat="1" x14ac:dyDescent="0.35">
      <c r="A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s="5" customFormat="1" x14ac:dyDescent="0.35">
      <c r="A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s="5" customFormat="1" x14ac:dyDescent="0.35">
      <c r="A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s="5" customFormat="1" x14ac:dyDescent="0.35">
      <c r="A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s="5" customFormat="1" x14ac:dyDescent="0.35">
      <c r="A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s="5" customFormat="1" x14ac:dyDescent="0.35">
      <c r="A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s="5" customFormat="1" x14ac:dyDescent="0.35">
      <c r="A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s="5" customFormat="1" x14ac:dyDescent="0.35">
      <c r="A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s="5" customFormat="1" x14ac:dyDescent="0.35">
      <c r="A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s="5" customFormat="1" x14ac:dyDescent="0.35">
      <c r="A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s="5" customFormat="1" x14ac:dyDescent="0.35">
      <c r="A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s="5" customFormat="1" x14ac:dyDescent="0.35">
      <c r="A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s="5" customFormat="1" x14ac:dyDescent="0.35">
      <c r="A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s="5" customFormat="1" x14ac:dyDescent="0.35">
      <c r="A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s="5" customFormat="1" x14ac:dyDescent="0.35">
      <c r="A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s="5" customFormat="1" x14ac:dyDescent="0.35">
      <c r="A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s="5" customFormat="1" x14ac:dyDescent="0.35">
      <c r="A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s="5" customFormat="1" x14ac:dyDescent="0.35">
      <c r="A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s="5" customFormat="1" x14ac:dyDescent="0.35">
      <c r="A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s="5" customFormat="1" x14ac:dyDescent="0.35">
      <c r="A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s="5" customFormat="1" x14ac:dyDescent="0.35">
      <c r="A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s="5" customFormat="1" x14ac:dyDescent="0.35">
      <c r="A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s="5" customFormat="1" x14ac:dyDescent="0.35">
      <c r="A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s="5" customFormat="1" x14ac:dyDescent="0.35">
      <c r="A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s="5" customFormat="1" x14ac:dyDescent="0.35">
      <c r="A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s="5" customFormat="1" x14ac:dyDescent="0.35">
      <c r="A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s="5" customFormat="1" x14ac:dyDescent="0.35">
      <c r="A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s="5" customFormat="1" x14ac:dyDescent="0.35">
      <c r="A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s="5" customFormat="1" x14ac:dyDescent="0.35">
      <c r="A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s="5" customFormat="1" x14ac:dyDescent="0.35">
      <c r="A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s="5" customFormat="1" x14ac:dyDescent="0.35">
      <c r="A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s="5" customFormat="1" x14ac:dyDescent="0.35">
      <c r="A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s="5" customFormat="1" x14ac:dyDescent="0.35">
      <c r="A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s="5" customFormat="1" x14ac:dyDescent="0.35">
      <c r="A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s="5" customFormat="1" x14ac:dyDescent="0.35">
      <c r="A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s="5" customFormat="1" x14ac:dyDescent="0.35">
      <c r="A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s="5" customFormat="1" x14ac:dyDescent="0.35">
      <c r="A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s="5" customFormat="1" x14ac:dyDescent="0.35">
      <c r="A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s="5" customFormat="1" x14ac:dyDescent="0.35">
      <c r="A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s="5" customFormat="1" x14ac:dyDescent="0.35">
      <c r="A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s="5" customFormat="1" x14ac:dyDescent="0.35">
      <c r="A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s="5" customFormat="1" x14ac:dyDescent="0.35">
      <c r="A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s="5" customFormat="1" x14ac:dyDescent="0.35">
      <c r="A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s="5" customFormat="1" x14ac:dyDescent="0.35">
      <c r="A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s="5" customFormat="1" x14ac:dyDescent="0.35">
      <c r="A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s="5" customFormat="1" x14ac:dyDescent="0.35">
      <c r="A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s="5" customFormat="1" x14ac:dyDescent="0.35">
      <c r="A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s="5" customFormat="1" x14ac:dyDescent="0.35">
      <c r="A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s="5" customFormat="1" x14ac:dyDescent="0.35">
      <c r="A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s="5" customFormat="1" x14ac:dyDescent="0.35">
      <c r="A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s="5" customFormat="1" x14ac:dyDescent="0.35">
      <c r="A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s="5" customFormat="1" x14ac:dyDescent="0.35">
      <c r="A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s="5" customFormat="1" x14ac:dyDescent="0.35">
      <c r="A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s="5" customFormat="1" x14ac:dyDescent="0.35">
      <c r="A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s="5" customFormat="1" x14ac:dyDescent="0.35">
      <c r="A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s="5" customFormat="1" x14ac:dyDescent="0.35">
      <c r="A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s="5" customFormat="1" x14ac:dyDescent="0.35">
      <c r="A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s="5" customFormat="1" x14ac:dyDescent="0.35">
      <c r="A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s="5" customFormat="1" x14ac:dyDescent="0.35">
      <c r="A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s="5" customFormat="1" x14ac:dyDescent="0.35">
      <c r="A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s="5" customFormat="1" x14ac:dyDescent="0.35">
      <c r="A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s="5" customFormat="1" x14ac:dyDescent="0.35">
      <c r="A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s="5" customFormat="1" x14ac:dyDescent="0.35">
      <c r="A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s="5" customFormat="1" x14ac:dyDescent="0.35">
      <c r="A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s="5" customFormat="1" x14ac:dyDescent="0.35">
      <c r="A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s="5" customFormat="1" x14ac:dyDescent="0.35">
      <c r="A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s="5" customFormat="1" x14ac:dyDescent="0.35">
      <c r="A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s="5" customFormat="1" x14ac:dyDescent="0.35">
      <c r="A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s="5" customFormat="1" x14ac:dyDescent="0.35">
      <c r="A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s="5" customFormat="1" x14ac:dyDescent="0.35">
      <c r="A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s="5" customFormat="1" x14ac:dyDescent="0.35">
      <c r="A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s="5" customFormat="1" x14ac:dyDescent="0.35">
      <c r="A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s="5" customFormat="1" x14ac:dyDescent="0.35">
      <c r="A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s="5" customFormat="1" x14ac:dyDescent="0.35">
      <c r="A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s="5" customFormat="1" x14ac:dyDescent="0.35">
      <c r="A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s="5" customFormat="1" x14ac:dyDescent="0.35">
      <c r="A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s="5" customFormat="1" x14ac:dyDescent="0.35">
      <c r="A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s="5" customFormat="1" x14ac:dyDescent="0.35">
      <c r="A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s="5" customFormat="1" x14ac:dyDescent="0.35">
      <c r="A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s="5" customFormat="1" x14ac:dyDescent="0.35">
      <c r="A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s="5" customFormat="1" x14ac:dyDescent="0.35">
      <c r="A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s="5" customFormat="1" x14ac:dyDescent="0.35">
      <c r="A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s="5" customFormat="1" x14ac:dyDescent="0.35">
      <c r="A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s="5" customFormat="1" x14ac:dyDescent="0.35">
      <c r="A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s="5" customFormat="1" x14ac:dyDescent="0.35">
      <c r="A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s="5" customFormat="1" x14ac:dyDescent="0.35">
      <c r="A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s="5" customFormat="1" x14ac:dyDescent="0.35">
      <c r="A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s="5" customFormat="1" x14ac:dyDescent="0.35">
      <c r="A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s="5" customFormat="1" x14ac:dyDescent="0.35">
      <c r="A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s="5" customFormat="1" x14ac:dyDescent="0.35">
      <c r="A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s="5" customFormat="1" x14ac:dyDescent="0.35">
      <c r="A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s="5" customFormat="1" x14ac:dyDescent="0.35">
      <c r="A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s="5" customFormat="1" x14ac:dyDescent="0.35">
      <c r="A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s="5" customFormat="1" x14ac:dyDescent="0.35">
      <c r="A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s="5" customFormat="1" x14ac:dyDescent="0.35">
      <c r="A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s="5" customFormat="1" x14ac:dyDescent="0.35">
      <c r="A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s="5" customFormat="1" x14ac:dyDescent="0.35">
      <c r="A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s="5" customFormat="1" x14ac:dyDescent="0.35">
      <c r="A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s="5" customFormat="1" x14ac:dyDescent="0.35">
      <c r="A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s="5" customFormat="1" x14ac:dyDescent="0.35">
      <c r="A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s="5" customFormat="1" x14ac:dyDescent="0.35">
      <c r="A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s="5" customFormat="1" x14ac:dyDescent="0.35">
      <c r="A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s="5" customFormat="1" x14ac:dyDescent="0.35">
      <c r="A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s="5" customFormat="1" x14ac:dyDescent="0.35">
      <c r="A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s="5" customFormat="1" x14ac:dyDescent="0.35">
      <c r="A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s="5" customFormat="1" x14ac:dyDescent="0.35">
      <c r="A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s="5" customFormat="1" x14ac:dyDescent="0.35">
      <c r="A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s="5" customFormat="1" x14ac:dyDescent="0.35">
      <c r="A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s="5" customFormat="1" x14ac:dyDescent="0.35">
      <c r="A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s="5" customFormat="1" x14ac:dyDescent="0.35">
      <c r="A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s="5" customFormat="1" x14ac:dyDescent="0.35">
      <c r="A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s="5" customFormat="1" x14ac:dyDescent="0.35">
      <c r="A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s="5" customFormat="1" x14ac:dyDescent="0.35">
      <c r="A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s="5" customFormat="1" x14ac:dyDescent="0.35">
      <c r="A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s="5" customFormat="1" x14ac:dyDescent="0.35">
      <c r="A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s="5" customFormat="1" x14ac:dyDescent="0.35">
      <c r="A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s="5" customFormat="1" x14ac:dyDescent="0.35">
      <c r="A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s="5" customFormat="1" x14ac:dyDescent="0.35">
      <c r="A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s="5" customFormat="1" x14ac:dyDescent="0.35">
      <c r="A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s="5" customFormat="1" x14ac:dyDescent="0.35">
      <c r="A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s="5" customFormat="1" x14ac:dyDescent="0.35">
      <c r="A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s="5" customFormat="1" x14ac:dyDescent="0.35">
      <c r="A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s="5" customFormat="1" x14ac:dyDescent="0.35">
      <c r="A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s="5" customFormat="1" x14ac:dyDescent="0.35">
      <c r="A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s="5" customFormat="1" x14ac:dyDescent="0.35">
      <c r="A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s="5" customFormat="1" x14ac:dyDescent="0.35">
      <c r="A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s="5" customFormat="1" x14ac:dyDescent="0.35">
      <c r="A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s="5" customFormat="1" x14ac:dyDescent="0.35">
      <c r="A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s="5" customFormat="1" x14ac:dyDescent="0.35">
      <c r="A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s="5" customFormat="1" x14ac:dyDescent="0.35">
      <c r="A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s="5" customFormat="1" x14ac:dyDescent="0.35">
      <c r="A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s="5" customFormat="1" x14ac:dyDescent="0.35">
      <c r="A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s="5" customFormat="1" x14ac:dyDescent="0.35">
      <c r="A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s="5" customFormat="1" x14ac:dyDescent="0.35">
      <c r="A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s="5" customFormat="1" x14ac:dyDescent="0.35">
      <c r="A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s="5" customFormat="1" x14ac:dyDescent="0.35">
      <c r="A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s="5" customFormat="1" x14ac:dyDescent="0.35">
      <c r="A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s="5" customFormat="1" x14ac:dyDescent="0.35">
      <c r="A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s="5" customFormat="1" x14ac:dyDescent="0.35">
      <c r="A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s="5" customFormat="1" x14ac:dyDescent="0.35">
      <c r="A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s="5" customFormat="1" x14ac:dyDescent="0.35">
      <c r="A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s="5" customFormat="1" x14ac:dyDescent="0.35">
      <c r="A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s="5" customFormat="1" x14ac:dyDescent="0.35">
      <c r="A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s="5" customFormat="1" x14ac:dyDescent="0.35">
      <c r="A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s="5" customFormat="1" x14ac:dyDescent="0.35">
      <c r="A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s="5" customFormat="1" x14ac:dyDescent="0.35">
      <c r="A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s="5" customFormat="1" x14ac:dyDescent="0.35">
      <c r="A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s="5" customFormat="1" x14ac:dyDescent="0.35">
      <c r="A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s="5" customFormat="1" x14ac:dyDescent="0.35">
      <c r="A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s="5" customFormat="1" x14ac:dyDescent="0.35">
      <c r="A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s="5" customFormat="1" x14ac:dyDescent="0.35">
      <c r="A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s="5" customFormat="1" x14ac:dyDescent="0.35">
      <c r="A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s="5" customFormat="1" x14ac:dyDescent="0.35">
      <c r="A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s="5" customFormat="1" x14ac:dyDescent="0.35">
      <c r="A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s="5" customFormat="1" x14ac:dyDescent="0.35">
      <c r="A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s="5" customFormat="1" x14ac:dyDescent="0.35">
      <c r="A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s="5" customFormat="1" x14ac:dyDescent="0.35">
      <c r="A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s="5" customFormat="1" x14ac:dyDescent="0.35">
      <c r="A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s="5" customFormat="1" x14ac:dyDescent="0.35">
      <c r="A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s="5" customFormat="1" x14ac:dyDescent="0.35">
      <c r="A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s="5" customFormat="1" x14ac:dyDescent="0.35">
      <c r="A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s="5" customFormat="1" x14ac:dyDescent="0.35">
      <c r="A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s="5" customFormat="1" x14ac:dyDescent="0.35">
      <c r="A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s="5" customFormat="1" x14ac:dyDescent="0.35">
      <c r="A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s="5" customFormat="1" x14ac:dyDescent="0.35">
      <c r="A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s="5" customFormat="1" x14ac:dyDescent="0.35">
      <c r="A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s="5" customFormat="1" x14ac:dyDescent="0.35">
      <c r="A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s="5" customFormat="1" x14ac:dyDescent="0.35">
      <c r="A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s="5" customFormat="1" x14ac:dyDescent="0.35">
      <c r="A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s="5" customFormat="1" x14ac:dyDescent="0.35">
      <c r="A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s="5" customFormat="1" x14ac:dyDescent="0.35">
      <c r="A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s="5" customFormat="1" x14ac:dyDescent="0.35">
      <c r="A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s="5" customFormat="1" x14ac:dyDescent="0.35">
      <c r="A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s="5" customFormat="1" x14ac:dyDescent="0.35">
      <c r="A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s="5" customFormat="1" x14ac:dyDescent="0.35">
      <c r="A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s="5" customFormat="1" x14ac:dyDescent="0.35">
      <c r="A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s="5" customFormat="1" x14ac:dyDescent="0.35">
      <c r="A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s="5" customFormat="1" x14ac:dyDescent="0.35">
      <c r="A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s="5" customFormat="1" x14ac:dyDescent="0.35">
      <c r="A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s="5" customFormat="1" x14ac:dyDescent="0.35">
      <c r="A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s="5" customFormat="1" x14ac:dyDescent="0.35">
      <c r="A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s="5" customFormat="1" x14ac:dyDescent="0.35">
      <c r="A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s="5" customFormat="1" x14ac:dyDescent="0.35">
      <c r="A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s="5" customFormat="1" x14ac:dyDescent="0.35">
      <c r="A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s="5" customFormat="1" x14ac:dyDescent="0.35">
      <c r="A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s="5" customFormat="1" x14ac:dyDescent="0.35">
      <c r="A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s="5" customFormat="1" x14ac:dyDescent="0.35">
      <c r="A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s="5" customFormat="1" x14ac:dyDescent="0.35">
      <c r="A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s="5" customFormat="1" x14ac:dyDescent="0.35">
      <c r="A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s="5" customFormat="1" x14ac:dyDescent="0.35">
      <c r="A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s="5" customFormat="1" x14ac:dyDescent="0.35">
      <c r="A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s="5" customFormat="1" x14ac:dyDescent="0.35">
      <c r="A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s="5" customFormat="1" x14ac:dyDescent="0.35">
      <c r="A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s="5" customFormat="1" x14ac:dyDescent="0.35">
      <c r="A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s="5" customFormat="1" x14ac:dyDescent="0.35">
      <c r="A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s="5" customFormat="1" x14ac:dyDescent="0.35">
      <c r="A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s="5" customFormat="1" x14ac:dyDescent="0.35">
      <c r="A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s="5" customFormat="1" x14ac:dyDescent="0.35">
      <c r="A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s="5" customFormat="1" x14ac:dyDescent="0.35">
      <c r="A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s="5" customFormat="1" x14ac:dyDescent="0.35">
      <c r="A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s="5" customFormat="1" x14ac:dyDescent="0.35">
      <c r="A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s="5" customFormat="1" x14ac:dyDescent="0.35">
      <c r="A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s="5" customFormat="1" x14ac:dyDescent="0.35">
      <c r="A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s="5" customFormat="1" x14ac:dyDescent="0.35">
      <c r="A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s="5" customFormat="1" x14ac:dyDescent="0.35">
      <c r="A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s="5" customFormat="1" x14ac:dyDescent="0.35">
      <c r="A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s="5" customFormat="1" x14ac:dyDescent="0.35">
      <c r="A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s="5" customFormat="1" x14ac:dyDescent="0.35">
      <c r="A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s="5" customFormat="1" x14ac:dyDescent="0.35">
      <c r="A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s="5" customFormat="1" x14ac:dyDescent="0.35">
      <c r="A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s="5" customFormat="1" x14ac:dyDescent="0.35">
      <c r="A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s="5" customFormat="1" x14ac:dyDescent="0.35">
      <c r="A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s="5" customFormat="1" x14ac:dyDescent="0.35">
      <c r="A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s="5" customFormat="1" x14ac:dyDescent="0.35">
      <c r="A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s="5" customFormat="1" x14ac:dyDescent="0.35">
      <c r="A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s="5" customFormat="1" x14ac:dyDescent="0.35">
      <c r="A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s="5" customFormat="1" x14ac:dyDescent="0.35">
      <c r="A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s="5" customFormat="1" x14ac:dyDescent="0.35">
      <c r="A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s="5" customFormat="1" x14ac:dyDescent="0.35">
      <c r="A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s="5" customFormat="1" x14ac:dyDescent="0.35">
      <c r="A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s="5" customFormat="1" x14ac:dyDescent="0.35">
      <c r="A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s="5" customFormat="1" x14ac:dyDescent="0.35">
      <c r="A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s="5" customFormat="1" x14ac:dyDescent="0.35">
      <c r="A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s="5" customFormat="1" x14ac:dyDescent="0.35">
      <c r="A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s="5" customFormat="1" x14ac:dyDescent="0.35">
      <c r="A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s="5" customFormat="1" x14ac:dyDescent="0.35">
      <c r="A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s="5" customFormat="1" x14ac:dyDescent="0.35">
      <c r="A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s="5" customFormat="1" x14ac:dyDescent="0.35">
      <c r="A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s="5" customFormat="1" x14ac:dyDescent="0.35">
      <c r="A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s="5" customFormat="1" x14ac:dyDescent="0.35">
      <c r="A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s="5" customFormat="1" x14ac:dyDescent="0.35">
      <c r="A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s="5" customFormat="1" x14ac:dyDescent="0.35">
      <c r="A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s="5" customFormat="1" x14ac:dyDescent="0.35">
      <c r="A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s="5" customFormat="1" x14ac:dyDescent="0.35">
      <c r="A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s="5" customFormat="1" x14ac:dyDescent="0.35">
      <c r="A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s="5" customFormat="1" x14ac:dyDescent="0.35">
      <c r="A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s="5" customFormat="1" x14ac:dyDescent="0.35">
      <c r="A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s="5" customFormat="1" x14ac:dyDescent="0.35">
      <c r="A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s="5" customFormat="1" x14ac:dyDescent="0.35">
      <c r="A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s="5" customFormat="1" x14ac:dyDescent="0.35">
      <c r="A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s="5" customFormat="1" x14ac:dyDescent="0.35">
      <c r="A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s="5" customFormat="1" x14ac:dyDescent="0.35">
      <c r="A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s="5" customFormat="1" x14ac:dyDescent="0.35">
      <c r="A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s="5" customFormat="1" x14ac:dyDescent="0.35">
      <c r="A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s="5" customFormat="1" x14ac:dyDescent="0.35">
      <c r="A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s="5" customFormat="1" x14ac:dyDescent="0.35">
      <c r="A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s="5" customFormat="1" x14ac:dyDescent="0.35">
      <c r="A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s="5" customFormat="1" x14ac:dyDescent="0.35">
      <c r="A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s="5" customFormat="1" x14ac:dyDescent="0.35">
      <c r="A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s="5" customFormat="1" x14ac:dyDescent="0.35">
      <c r="A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s="5" customFormat="1" x14ac:dyDescent="0.35">
      <c r="A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s="5" customFormat="1" x14ac:dyDescent="0.35">
      <c r="A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s="5" customFormat="1" x14ac:dyDescent="0.35">
      <c r="A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s="5" customFormat="1" x14ac:dyDescent="0.35">
      <c r="A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s="5" customFormat="1" x14ac:dyDescent="0.35">
      <c r="A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s="5" customFormat="1" x14ac:dyDescent="0.35">
      <c r="A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s="5" customFormat="1" x14ac:dyDescent="0.35">
      <c r="A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s="5" customFormat="1" x14ac:dyDescent="0.35">
      <c r="A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s="5" customFormat="1" x14ac:dyDescent="0.35">
      <c r="A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s="5" customFormat="1" x14ac:dyDescent="0.35">
      <c r="A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s="5" customFormat="1" x14ac:dyDescent="0.35">
      <c r="A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s="5" customFormat="1" x14ac:dyDescent="0.35">
      <c r="A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s="5" customFormat="1" x14ac:dyDescent="0.35">
      <c r="A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s="5" customFormat="1" x14ac:dyDescent="0.35">
      <c r="A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s="5" customFormat="1" x14ac:dyDescent="0.35">
      <c r="A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s="5" customFormat="1" x14ac:dyDescent="0.35">
      <c r="A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s="5" customFormat="1" x14ac:dyDescent="0.35">
      <c r="A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s="5" customFormat="1" x14ac:dyDescent="0.35">
      <c r="A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s="5" customFormat="1" x14ac:dyDescent="0.35">
      <c r="A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s="5" customFormat="1" x14ac:dyDescent="0.35">
      <c r="A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s="5" customFormat="1" x14ac:dyDescent="0.35">
      <c r="A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s="5" customFormat="1" x14ac:dyDescent="0.35">
      <c r="A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s="5" customFormat="1" x14ac:dyDescent="0.35">
      <c r="A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s="5" customFormat="1" x14ac:dyDescent="0.35">
      <c r="A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s="5" customFormat="1" x14ac:dyDescent="0.35">
      <c r="A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s="5" customFormat="1" x14ac:dyDescent="0.35">
      <c r="A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s="5" customFormat="1" x14ac:dyDescent="0.35">
      <c r="A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s="5" customFormat="1" x14ac:dyDescent="0.35">
      <c r="A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s="5" customFormat="1" x14ac:dyDescent="0.35">
      <c r="A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s="5" customFormat="1" x14ac:dyDescent="0.35">
      <c r="A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s="5" customFormat="1" x14ac:dyDescent="0.35">
      <c r="A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s="5" customFormat="1" x14ac:dyDescent="0.35">
      <c r="A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s="5" customFormat="1" x14ac:dyDescent="0.35">
      <c r="A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s="5" customFormat="1" x14ac:dyDescent="0.35">
      <c r="A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s="5" customFormat="1" x14ac:dyDescent="0.35">
      <c r="A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s="5" customFormat="1" x14ac:dyDescent="0.35">
      <c r="A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s="5" customFormat="1" x14ac:dyDescent="0.35">
      <c r="A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s="5" customFormat="1" x14ac:dyDescent="0.35">
      <c r="A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s="5" customFormat="1" x14ac:dyDescent="0.35">
      <c r="A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s="5" customFormat="1" x14ac:dyDescent="0.35">
      <c r="A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s="5" customFormat="1" x14ac:dyDescent="0.35">
      <c r="A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s="5" customFormat="1" x14ac:dyDescent="0.35">
      <c r="A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s="5" customFormat="1" x14ac:dyDescent="0.35">
      <c r="A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s="5" customFormat="1" x14ac:dyDescent="0.35">
      <c r="A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s="5" customFormat="1" x14ac:dyDescent="0.35">
      <c r="A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s="5" customFormat="1" x14ac:dyDescent="0.35">
      <c r="A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s="5" customFormat="1" x14ac:dyDescent="0.35">
      <c r="A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s="5" customFormat="1" x14ac:dyDescent="0.35">
      <c r="A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s="5" customFormat="1" x14ac:dyDescent="0.35">
      <c r="A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s="5" customFormat="1" x14ac:dyDescent="0.35">
      <c r="A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s="5" customFormat="1" x14ac:dyDescent="0.35">
      <c r="A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s="5" customFormat="1" x14ac:dyDescent="0.35">
      <c r="A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s="5" customFormat="1" x14ac:dyDescent="0.35">
      <c r="A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s="5" customFormat="1" x14ac:dyDescent="0.35">
      <c r="A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s="5" customFormat="1" x14ac:dyDescent="0.35">
      <c r="A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s="5" customFormat="1" x14ac:dyDescent="0.35">
      <c r="A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s="5" customFormat="1" x14ac:dyDescent="0.35">
      <c r="A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s="5" customFormat="1" x14ac:dyDescent="0.35">
      <c r="A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s="5" customFormat="1" x14ac:dyDescent="0.35">
      <c r="A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s="5" customFormat="1" x14ac:dyDescent="0.35">
      <c r="A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s="5" customFormat="1" x14ac:dyDescent="0.35">
      <c r="A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s="5" customFormat="1" x14ac:dyDescent="0.35">
      <c r="A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s="5" customFormat="1" x14ac:dyDescent="0.35">
      <c r="A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s="5" customFormat="1" x14ac:dyDescent="0.35">
      <c r="A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s="5" customFormat="1" x14ac:dyDescent="0.35">
      <c r="A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s="5" customFormat="1" x14ac:dyDescent="0.35">
      <c r="A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s="5" customFormat="1" x14ac:dyDescent="0.35">
      <c r="A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s="5" customFormat="1" x14ac:dyDescent="0.35">
      <c r="A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s="5" customFormat="1" x14ac:dyDescent="0.35">
      <c r="A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s="5" customFormat="1" x14ac:dyDescent="0.35">
      <c r="A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s="5" customFormat="1" x14ac:dyDescent="0.35">
      <c r="A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s="5" customFormat="1" x14ac:dyDescent="0.35">
      <c r="A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s="5" customFormat="1" x14ac:dyDescent="0.35">
      <c r="A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s="5" customFormat="1" x14ac:dyDescent="0.35">
      <c r="A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s="5" customFormat="1" x14ac:dyDescent="0.35">
      <c r="A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s="5" customFormat="1" x14ac:dyDescent="0.35">
      <c r="A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s="5" customFormat="1" x14ac:dyDescent="0.35">
      <c r="A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s="5" customFormat="1" x14ac:dyDescent="0.35">
      <c r="A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s="5" customFormat="1" x14ac:dyDescent="0.35">
      <c r="A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s="5" customFormat="1" x14ac:dyDescent="0.35">
      <c r="A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s="5" customFormat="1" x14ac:dyDescent="0.35">
      <c r="A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s="5" customFormat="1" x14ac:dyDescent="0.35">
      <c r="A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s="5" customFormat="1" x14ac:dyDescent="0.35">
      <c r="A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s="5" customFormat="1" x14ac:dyDescent="0.35">
      <c r="A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s="5" customFormat="1" x14ac:dyDescent="0.35">
      <c r="A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s="5" customFormat="1" x14ac:dyDescent="0.35">
      <c r="A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s="5" customFormat="1" x14ac:dyDescent="0.35">
      <c r="A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s="5" customFormat="1" x14ac:dyDescent="0.35">
      <c r="A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s="5" customFormat="1" x14ac:dyDescent="0.35">
      <c r="A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s="5" customFormat="1" x14ac:dyDescent="0.35">
      <c r="A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s="5" customFormat="1" x14ac:dyDescent="0.35">
      <c r="A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s="5" customFormat="1" x14ac:dyDescent="0.35">
      <c r="A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s="5" customFormat="1" x14ac:dyDescent="0.35">
      <c r="A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s="5" customFormat="1" x14ac:dyDescent="0.35">
      <c r="A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s="5" customFormat="1" x14ac:dyDescent="0.35">
      <c r="A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s="5" customFormat="1" x14ac:dyDescent="0.35">
      <c r="A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s="5" customFormat="1" x14ac:dyDescent="0.35">
      <c r="A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s="5" customFormat="1" x14ac:dyDescent="0.35">
      <c r="A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s="5" customFormat="1" x14ac:dyDescent="0.35">
      <c r="A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s="5" customFormat="1" x14ac:dyDescent="0.35">
      <c r="A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s="5" customFormat="1" x14ac:dyDescent="0.35">
      <c r="A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s="5" customFormat="1" x14ac:dyDescent="0.35">
      <c r="A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s="5" customFormat="1" x14ac:dyDescent="0.35">
      <c r="A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s="5" customFormat="1" x14ac:dyDescent="0.35">
      <c r="A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s="5" customFormat="1" x14ac:dyDescent="0.35">
      <c r="A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s="5" customFormat="1" x14ac:dyDescent="0.35">
      <c r="A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s="5" customFormat="1" x14ac:dyDescent="0.35">
      <c r="A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s="5" customFormat="1" x14ac:dyDescent="0.35">
      <c r="A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s="5" customFormat="1" x14ac:dyDescent="0.35">
      <c r="A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s="5" customFormat="1" x14ac:dyDescent="0.35">
      <c r="A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s="5" customFormat="1" x14ac:dyDescent="0.35">
      <c r="A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s="5" customFormat="1" x14ac:dyDescent="0.35">
      <c r="A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s="5" customFormat="1" x14ac:dyDescent="0.35">
      <c r="A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s="5" customFormat="1" x14ac:dyDescent="0.35">
      <c r="A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s="5" customFormat="1" x14ac:dyDescent="0.35">
      <c r="A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s="5" customFormat="1" x14ac:dyDescent="0.35">
      <c r="A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s="5" customFormat="1" x14ac:dyDescent="0.35">
      <c r="A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s="5" customFormat="1" x14ac:dyDescent="0.35">
      <c r="A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s="5" customFormat="1" x14ac:dyDescent="0.35">
      <c r="A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s="5" customFormat="1" x14ac:dyDescent="0.35">
      <c r="A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s="5" customFormat="1" x14ac:dyDescent="0.35">
      <c r="A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s="5" customFormat="1" x14ac:dyDescent="0.35">
      <c r="A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s="5" customFormat="1" x14ac:dyDescent="0.35">
      <c r="A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s="5" customFormat="1" x14ac:dyDescent="0.35">
      <c r="A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s="5" customFormat="1" x14ac:dyDescent="0.35">
      <c r="A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s="5" customFormat="1" x14ac:dyDescent="0.35">
      <c r="A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s="5" customFormat="1" x14ac:dyDescent="0.35">
      <c r="A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s="5" customFormat="1" x14ac:dyDescent="0.35">
      <c r="A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s="5" customFormat="1" x14ac:dyDescent="0.35">
      <c r="A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s="5" customFormat="1" x14ac:dyDescent="0.35">
      <c r="A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</sheetData>
  <sheetProtection sheet="1" objects="1" scenarios="1"/>
  <mergeCells count="12">
    <mergeCell ref="B10:C10"/>
    <mergeCell ref="B8:C8"/>
    <mergeCell ref="B3:C3"/>
    <mergeCell ref="B2:C2"/>
    <mergeCell ref="B1:F1"/>
    <mergeCell ref="F2:F3"/>
    <mergeCell ref="B6:C6"/>
    <mergeCell ref="B4:C4"/>
    <mergeCell ref="B7:C7"/>
    <mergeCell ref="B9:C9"/>
    <mergeCell ref="B5:C5"/>
    <mergeCell ref="F5:F10"/>
  </mergeCells>
  <conditionalFormatting sqref="D6">
    <cfRule type="expression" dxfId="0" priority="1">
      <formula>(DAYS360(D3,D4)-1&lt;=0)</formula>
    </cfRule>
  </conditionalFormatting>
  <dataValidations disablePrompts="1" count="1">
    <dataValidation type="list" allowBlank="1" showInputMessage="1" showErrorMessage="1" sqref="F4" xr:uid="{FE21CD38-3675-48E8-BA55-3BCD6CC302E0}">
      <formula1>"Sábados y domingos, Domingos"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CC23-439F-4F99-9EA7-90D090863CD9}">
  <dimension ref="A1:F105"/>
  <sheetViews>
    <sheetView tabSelected="1" topLeftCell="A64" workbookViewId="0">
      <selection activeCell="A105" sqref="A89:A105"/>
    </sheetView>
  </sheetViews>
  <sheetFormatPr baseColWidth="10" defaultColWidth="11.453125" defaultRowHeight="14.5" x14ac:dyDescent="0.35"/>
  <cols>
    <col min="1" max="1" width="32.54296875" style="2" bestFit="1" customWidth="1"/>
    <col min="2" max="16384" width="11.453125" style="1"/>
  </cols>
  <sheetData>
    <row r="1" spans="1:6" x14ac:dyDescent="0.35">
      <c r="A1" s="2">
        <v>43101</v>
      </c>
      <c r="B1" s="34" t="s">
        <v>11</v>
      </c>
      <c r="C1" s="35"/>
      <c r="D1" s="35"/>
      <c r="E1" s="35"/>
      <c r="F1" s="35"/>
    </row>
    <row r="2" spans="1:6" x14ac:dyDescent="0.35">
      <c r="A2" s="2">
        <v>43108</v>
      </c>
      <c r="B2" s="35"/>
      <c r="C2" s="35"/>
      <c r="D2" s="35"/>
      <c r="E2" s="35"/>
      <c r="F2" s="35"/>
    </row>
    <row r="3" spans="1:6" x14ac:dyDescent="0.35">
      <c r="A3" s="2">
        <v>43178</v>
      </c>
      <c r="B3" s="35"/>
      <c r="C3" s="35"/>
      <c r="D3" s="35"/>
      <c r="E3" s="35"/>
      <c r="F3" s="35"/>
    </row>
    <row r="4" spans="1:6" x14ac:dyDescent="0.35">
      <c r="A4" s="2">
        <v>43188</v>
      </c>
      <c r="B4" s="35"/>
      <c r="C4" s="35"/>
      <c r="D4" s="35"/>
      <c r="E4" s="35"/>
      <c r="F4" s="35"/>
    </row>
    <row r="5" spans="1:6" x14ac:dyDescent="0.35">
      <c r="A5" s="2">
        <v>43189</v>
      </c>
    </row>
    <row r="6" spans="1:6" x14ac:dyDescent="0.35">
      <c r="A6" s="2">
        <v>43221</v>
      </c>
    </row>
    <row r="7" spans="1:6" x14ac:dyDescent="0.35">
      <c r="A7" s="2">
        <v>43234</v>
      </c>
    </row>
    <row r="8" spans="1:6" x14ac:dyDescent="0.35">
      <c r="A8" s="2">
        <v>43224</v>
      </c>
    </row>
    <row r="9" spans="1:6" x14ac:dyDescent="0.35">
      <c r="A9" s="2">
        <v>43262</v>
      </c>
    </row>
    <row r="10" spans="1:6" x14ac:dyDescent="0.35">
      <c r="A10" s="2">
        <v>43283</v>
      </c>
    </row>
    <row r="11" spans="1:6" x14ac:dyDescent="0.35">
      <c r="A11" s="2">
        <v>43301</v>
      </c>
    </row>
    <row r="12" spans="1:6" x14ac:dyDescent="0.35">
      <c r="A12" s="2">
        <v>43319</v>
      </c>
    </row>
    <row r="13" spans="1:6" x14ac:dyDescent="0.35">
      <c r="A13" s="2">
        <v>43332</v>
      </c>
    </row>
    <row r="14" spans="1:6" x14ac:dyDescent="0.35">
      <c r="A14" s="2">
        <v>43388</v>
      </c>
    </row>
    <row r="15" spans="1:6" x14ac:dyDescent="0.35">
      <c r="A15" s="2">
        <v>43409</v>
      </c>
    </row>
    <row r="16" spans="1:6" x14ac:dyDescent="0.35">
      <c r="A16" s="2">
        <v>43416</v>
      </c>
    </row>
    <row r="17" spans="1:1" x14ac:dyDescent="0.35">
      <c r="A17" s="2">
        <v>43442</v>
      </c>
    </row>
    <row r="18" spans="1:1" x14ac:dyDescent="0.35">
      <c r="A18" s="2">
        <v>43459</v>
      </c>
    </row>
    <row r="19" spans="1:1" x14ac:dyDescent="0.35">
      <c r="A19" s="2">
        <v>43466</v>
      </c>
    </row>
    <row r="20" spans="1:1" x14ac:dyDescent="0.35">
      <c r="A20" s="2">
        <v>43472</v>
      </c>
    </row>
    <row r="21" spans="1:1" x14ac:dyDescent="0.35">
      <c r="A21" s="2">
        <v>43549</v>
      </c>
    </row>
    <row r="22" spans="1:1" x14ac:dyDescent="0.35">
      <c r="A22" s="2">
        <v>43573</v>
      </c>
    </row>
    <row r="23" spans="1:1" x14ac:dyDescent="0.35">
      <c r="A23" s="2">
        <v>43574</v>
      </c>
    </row>
    <row r="24" spans="1:1" x14ac:dyDescent="0.35">
      <c r="A24" s="2">
        <v>43586</v>
      </c>
    </row>
    <row r="25" spans="1:1" x14ac:dyDescent="0.35">
      <c r="A25" s="2">
        <v>43619</v>
      </c>
    </row>
    <row r="26" spans="1:1" x14ac:dyDescent="0.35">
      <c r="A26" s="2">
        <v>43640</v>
      </c>
    </row>
    <row r="27" spans="1:1" x14ac:dyDescent="0.35">
      <c r="A27" s="2">
        <v>43647</v>
      </c>
    </row>
    <row r="28" spans="1:1" x14ac:dyDescent="0.35">
      <c r="A28" s="2">
        <v>43666</v>
      </c>
    </row>
    <row r="29" spans="1:1" x14ac:dyDescent="0.35">
      <c r="A29" s="2">
        <v>43684</v>
      </c>
    </row>
    <row r="30" spans="1:1" x14ac:dyDescent="0.35">
      <c r="A30" s="2">
        <v>43696</v>
      </c>
    </row>
    <row r="31" spans="1:1" x14ac:dyDescent="0.35">
      <c r="A31" s="2">
        <v>43752</v>
      </c>
    </row>
    <row r="32" spans="1:1" x14ac:dyDescent="0.35">
      <c r="A32" s="2">
        <v>43773</v>
      </c>
    </row>
    <row r="33" spans="1:1" x14ac:dyDescent="0.35">
      <c r="A33" s="2">
        <v>43780</v>
      </c>
    </row>
    <row r="34" spans="1:1" x14ac:dyDescent="0.35">
      <c r="A34" s="2">
        <v>43807</v>
      </c>
    </row>
    <row r="35" spans="1:1" x14ac:dyDescent="0.35">
      <c r="A35" s="2">
        <v>43824</v>
      </c>
    </row>
    <row r="36" spans="1:1" x14ac:dyDescent="0.35">
      <c r="A36" s="2">
        <v>43831</v>
      </c>
    </row>
    <row r="37" spans="1:1" x14ac:dyDescent="0.35">
      <c r="A37" s="2">
        <v>43836</v>
      </c>
    </row>
    <row r="38" spans="1:1" x14ac:dyDescent="0.35">
      <c r="A38" s="2">
        <v>43913</v>
      </c>
    </row>
    <row r="39" spans="1:1" x14ac:dyDescent="0.35">
      <c r="A39" s="2">
        <v>43930</v>
      </c>
    </row>
    <row r="40" spans="1:1" x14ac:dyDescent="0.35">
      <c r="A40" s="2">
        <v>43931</v>
      </c>
    </row>
    <row r="41" spans="1:1" x14ac:dyDescent="0.35">
      <c r="A41" s="2">
        <v>43952</v>
      </c>
    </row>
    <row r="42" spans="1:1" x14ac:dyDescent="0.35">
      <c r="A42" s="2">
        <v>43976</v>
      </c>
    </row>
    <row r="43" spans="1:1" x14ac:dyDescent="0.35">
      <c r="A43" s="2">
        <v>43997</v>
      </c>
    </row>
    <row r="44" spans="1:1" x14ac:dyDescent="0.35">
      <c r="A44" s="2">
        <v>44004</v>
      </c>
    </row>
    <row r="45" spans="1:1" x14ac:dyDescent="0.35">
      <c r="A45" s="2">
        <v>44011</v>
      </c>
    </row>
    <row r="46" spans="1:1" x14ac:dyDescent="0.35">
      <c r="A46" s="2">
        <v>44032</v>
      </c>
    </row>
    <row r="47" spans="1:1" x14ac:dyDescent="0.35">
      <c r="A47" s="2">
        <v>44050</v>
      </c>
    </row>
    <row r="48" spans="1:1" x14ac:dyDescent="0.35">
      <c r="A48" s="2">
        <v>44060</v>
      </c>
    </row>
    <row r="49" spans="1:1" x14ac:dyDescent="0.35">
      <c r="A49" s="2">
        <v>44116</v>
      </c>
    </row>
    <row r="50" spans="1:1" x14ac:dyDescent="0.35">
      <c r="A50" s="2">
        <v>44137</v>
      </c>
    </row>
    <row r="51" spans="1:1" x14ac:dyDescent="0.35">
      <c r="A51" s="2">
        <v>44151</v>
      </c>
    </row>
    <row r="52" spans="1:1" x14ac:dyDescent="0.35">
      <c r="A52" s="2">
        <v>44173</v>
      </c>
    </row>
    <row r="53" spans="1:1" x14ac:dyDescent="0.35">
      <c r="A53" s="2">
        <v>44190</v>
      </c>
    </row>
    <row r="54" spans="1:1" x14ac:dyDescent="0.35">
      <c r="A54" s="2">
        <v>44197</v>
      </c>
    </row>
    <row r="55" spans="1:1" x14ac:dyDescent="0.35">
      <c r="A55" s="2">
        <v>44207</v>
      </c>
    </row>
    <row r="56" spans="1:1" x14ac:dyDescent="0.35">
      <c r="A56" s="2">
        <v>44277</v>
      </c>
    </row>
    <row r="57" spans="1:1" x14ac:dyDescent="0.35">
      <c r="A57" s="2">
        <v>44287</v>
      </c>
    </row>
    <row r="58" spans="1:1" x14ac:dyDescent="0.35">
      <c r="A58" s="2">
        <v>44288</v>
      </c>
    </row>
    <row r="59" spans="1:1" x14ac:dyDescent="0.35">
      <c r="A59" s="2">
        <v>44317</v>
      </c>
    </row>
    <row r="60" spans="1:1" x14ac:dyDescent="0.35">
      <c r="A60" s="2">
        <v>44333</v>
      </c>
    </row>
    <row r="61" spans="1:1" x14ac:dyDescent="0.35">
      <c r="A61" s="2">
        <v>44354</v>
      </c>
    </row>
    <row r="62" spans="1:1" x14ac:dyDescent="0.35">
      <c r="A62" s="2">
        <v>44361</v>
      </c>
    </row>
    <row r="63" spans="1:1" x14ac:dyDescent="0.35">
      <c r="A63" s="2">
        <v>44382</v>
      </c>
    </row>
    <row r="64" spans="1:1" x14ac:dyDescent="0.35">
      <c r="A64" s="2">
        <v>44397</v>
      </c>
    </row>
    <row r="65" spans="1:1" x14ac:dyDescent="0.35">
      <c r="A65" s="2">
        <v>44415</v>
      </c>
    </row>
    <row r="66" spans="1:1" x14ac:dyDescent="0.35">
      <c r="A66" s="2">
        <v>44424</v>
      </c>
    </row>
    <row r="67" spans="1:1" x14ac:dyDescent="0.35">
      <c r="A67" s="2">
        <v>44487</v>
      </c>
    </row>
    <row r="68" spans="1:1" x14ac:dyDescent="0.35">
      <c r="A68" s="2">
        <v>44501</v>
      </c>
    </row>
    <row r="69" spans="1:1" x14ac:dyDescent="0.35">
      <c r="A69" s="2">
        <v>44515</v>
      </c>
    </row>
    <row r="70" spans="1:1" x14ac:dyDescent="0.35">
      <c r="A70" s="2">
        <v>44538</v>
      </c>
    </row>
    <row r="71" spans="1:1" x14ac:dyDescent="0.35">
      <c r="A71" s="2">
        <v>44555</v>
      </c>
    </row>
    <row r="72" spans="1:1" x14ac:dyDescent="0.35">
      <c r="A72" s="2">
        <v>44562</v>
      </c>
    </row>
    <row r="73" spans="1:1" x14ac:dyDescent="0.35">
      <c r="A73" s="2">
        <v>44571</v>
      </c>
    </row>
    <row r="74" spans="1:1" x14ac:dyDescent="0.35">
      <c r="A74" s="2">
        <v>44672</v>
      </c>
    </row>
    <row r="75" spans="1:1" x14ac:dyDescent="0.35">
      <c r="A75" s="2">
        <v>44665</v>
      </c>
    </row>
    <row r="76" spans="1:1" x14ac:dyDescent="0.35">
      <c r="A76" s="2">
        <v>44666</v>
      </c>
    </row>
    <row r="77" spans="1:1" x14ac:dyDescent="0.35">
      <c r="A77" s="2">
        <v>44682</v>
      </c>
    </row>
    <row r="78" spans="1:1" x14ac:dyDescent="0.35">
      <c r="A78" s="2">
        <v>44711</v>
      </c>
    </row>
    <row r="79" spans="1:1" x14ac:dyDescent="0.35">
      <c r="A79" s="2">
        <v>44732</v>
      </c>
    </row>
    <row r="80" spans="1:1" x14ac:dyDescent="0.35">
      <c r="A80" s="2">
        <v>44739</v>
      </c>
    </row>
    <row r="81" spans="1:1" x14ac:dyDescent="0.35">
      <c r="A81" s="2">
        <v>44746</v>
      </c>
    </row>
    <row r="82" spans="1:1" x14ac:dyDescent="0.35">
      <c r="A82" s="2">
        <v>44762</v>
      </c>
    </row>
    <row r="83" spans="1:1" x14ac:dyDescent="0.35">
      <c r="A83" s="2">
        <v>44780</v>
      </c>
    </row>
    <row r="84" spans="1:1" x14ac:dyDescent="0.35">
      <c r="A84" s="2">
        <v>44788</v>
      </c>
    </row>
    <row r="85" spans="1:1" x14ac:dyDescent="0.35">
      <c r="A85" s="2">
        <v>44851</v>
      </c>
    </row>
    <row r="86" spans="1:1" x14ac:dyDescent="0.35">
      <c r="A86" s="2">
        <v>44841</v>
      </c>
    </row>
    <row r="87" spans="1:1" x14ac:dyDescent="0.35">
      <c r="A87" s="2">
        <v>44848</v>
      </c>
    </row>
    <row r="88" spans="1:1" x14ac:dyDescent="0.35">
      <c r="A88" s="2">
        <v>44903</v>
      </c>
    </row>
    <row r="89" spans="1:1" x14ac:dyDescent="0.35">
      <c r="A89" s="2">
        <v>44927</v>
      </c>
    </row>
    <row r="90" spans="1:1" x14ac:dyDescent="0.35">
      <c r="A90" s="2">
        <v>44935</v>
      </c>
    </row>
    <row r="91" spans="1:1" x14ac:dyDescent="0.35">
      <c r="A91" s="2">
        <v>45005</v>
      </c>
    </row>
    <row r="92" spans="1:1" x14ac:dyDescent="0.35">
      <c r="A92" s="2">
        <v>45022</v>
      </c>
    </row>
    <row r="93" spans="1:1" x14ac:dyDescent="0.35">
      <c r="A93" s="2">
        <v>45023</v>
      </c>
    </row>
    <row r="94" spans="1:1" x14ac:dyDescent="0.35">
      <c r="A94" s="2">
        <v>45047</v>
      </c>
    </row>
    <row r="95" spans="1:1" x14ac:dyDescent="0.35">
      <c r="A95" s="2">
        <v>45068</v>
      </c>
    </row>
    <row r="96" spans="1:1" x14ac:dyDescent="0.35">
      <c r="A96" s="2">
        <v>45089</v>
      </c>
    </row>
    <row r="97" spans="1:1" x14ac:dyDescent="0.35">
      <c r="A97" s="2">
        <v>45096</v>
      </c>
    </row>
    <row r="98" spans="1:1" x14ac:dyDescent="0.35">
      <c r="A98" s="2">
        <v>45110</v>
      </c>
    </row>
    <row r="99" spans="1:1" x14ac:dyDescent="0.35">
      <c r="A99" s="2">
        <v>45127</v>
      </c>
    </row>
    <row r="100" spans="1:1" x14ac:dyDescent="0.35">
      <c r="A100" s="2">
        <v>45145</v>
      </c>
    </row>
    <row r="101" spans="1:1" x14ac:dyDescent="0.35">
      <c r="A101" s="2">
        <v>45159</v>
      </c>
    </row>
    <row r="102" spans="1:1" x14ac:dyDescent="0.35">
      <c r="A102" s="2">
        <v>45215</v>
      </c>
    </row>
    <row r="103" spans="1:1" x14ac:dyDescent="0.35">
      <c r="A103" s="2">
        <v>45236</v>
      </c>
    </row>
    <row r="104" spans="1:1" x14ac:dyDescent="0.35">
      <c r="A104" s="2">
        <v>45243</v>
      </c>
    </row>
    <row r="105" spans="1:1" x14ac:dyDescent="0.35">
      <c r="A105" s="2">
        <v>45285</v>
      </c>
    </row>
  </sheetData>
  <mergeCells count="1">
    <mergeCell ref="B1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Liquidar vacaciones</vt:lpstr>
      <vt:lpstr>Festivos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2019-03-13T21:41:37Z</dcterms:created>
  <dcterms:modified xsi:type="dcterms:W3CDTF">2021-11-13T14:45:05Z</dcterms:modified>
</cp:coreProperties>
</file>