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 de una fec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2" borderId="0" pivotButton="0" quotePrefix="0" xfId="0"/>
    <xf numFmtId="165" fontId="0" fillId="3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3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2" customWidth="1" min="4" max="4"/>
    <col width="18" customWidth="1" min="5" max="5"/>
    <col width="14" customWidth="1" min="6" max="6"/>
    <col width="14" customWidth="1" min="7" max="7"/>
    <col width="34" customWidth="1" min="8" max="8"/>
    <col width="9" customWidth="1" min="11" max="11"/>
    <col width="13" customWidth="1" min="12" max="12"/>
    <col width="11" customWidth="1" min="13" max="13"/>
  </cols>
  <sheetData>
    <row r="1">
      <c r="A1" s="1" t="inlineStr">
        <is>
          <t>Nombre y número del mes de una fecha</t>
        </is>
      </c>
    </row>
    <row r="2">
      <c r="A2" s="2" t="inlineStr">
        <is>
          <t>Cambie las fechas de la columna A. Fórmulas explicadas en gerencie.com</t>
        </is>
      </c>
    </row>
    <row r="4">
      <c r="A4" s="3" t="inlineStr">
        <is>
          <t>Fecha</t>
        </is>
      </c>
      <c r="B4" s="3" t="inlineStr">
        <is>
          <t>Número (MES)</t>
        </is>
      </c>
      <c r="C4" s="3" t="inlineStr">
        <is>
          <t>Nombre (TEXTO)</t>
        </is>
      </c>
      <c r="D4" s="3" t="inlineStr">
        <is>
          <t>Con mayúscula (NOMPROPIO)</t>
        </is>
      </c>
      <c r="E4" s="3" t="inlineStr">
        <is>
          <t>En español forzado</t>
        </is>
      </c>
      <c r="F4" s="3" t="inlineStr">
        <is>
          <t>Con ELEGIR</t>
        </is>
      </c>
      <c r="G4" s="3" t="inlineStr">
        <is>
          <t>Con BUSCARV</t>
        </is>
      </c>
      <c r="H4" s="3" t="inlineStr">
        <is>
          <t>Fecha en letras</t>
        </is>
      </c>
      <c r="K4" s="4" t="inlineStr">
        <is>
          <t>Número</t>
        </is>
      </c>
      <c r="L4" s="4" t="inlineStr">
        <is>
          <t>Mes</t>
        </is>
      </c>
      <c r="M4" s="4" t="inlineStr">
        <is>
          <t>Dos dígitos</t>
        </is>
      </c>
    </row>
    <row r="5">
      <c r="A5" s="5" t="n">
        <v>46037</v>
      </c>
      <c r="B5" s="6">
        <f>MONTH(A5)</f>
        <v/>
      </c>
      <c r="C5" s="6">
        <f>TEXT(A5,"mmmm")</f>
        <v/>
      </c>
      <c r="D5" s="6">
        <f>PROPER(TEXT(A5,"mmmm"))</f>
        <v/>
      </c>
      <c r="E5" s="6">
        <f>TEXT(A5,"[$-240A]mmmm")</f>
        <v/>
      </c>
      <c r="F5" s="6">
        <f>CHOOSE(MONTH(A5),"Enero","Febrero","Marzo","Abril","Mayo","Junio","Julio","Agosto","Septiembre","Octubre","Noviembre","Diciembre")</f>
        <v/>
      </c>
      <c r="G5" s="6">
        <f>VLOOKUP(MONTH(A5),$K$5:$L$16,2,0)</f>
        <v/>
      </c>
      <c r="H5" s="6">
        <f>TEXT(A5,"[$-240A]dddd d")&amp;" de "&amp;TEXT(A5,"[$-240A]mmmm")&amp;" de "&amp;YEAR(A5)</f>
        <v/>
      </c>
      <c r="K5" s="7" t="n">
        <v>1</v>
      </c>
      <c r="L5" s="7" t="inlineStr">
        <is>
          <t>Enero</t>
        </is>
      </c>
      <c r="M5" s="7" t="inlineStr">
        <is>
          <t>01</t>
        </is>
      </c>
    </row>
    <row r="6">
      <c r="A6" s="5" t="n">
        <v>46130</v>
      </c>
      <c r="B6" s="6">
        <f>MONTH(A6)</f>
        <v/>
      </c>
      <c r="C6" s="6">
        <f>TEXT(A6,"mmmm")</f>
        <v/>
      </c>
      <c r="D6" s="6">
        <f>PROPER(TEXT(A6,"mmmm"))</f>
        <v/>
      </c>
      <c r="E6" s="6">
        <f>TEXT(A6,"[$-240A]mmmm")</f>
        <v/>
      </c>
      <c r="F6" s="6">
        <f>CHOOSE(MONTH(A6),"Enero","Febrero","Marzo","Abril","Mayo","Junio","Julio","Agosto","Septiembre","Octubre","Noviembre","Diciembre")</f>
        <v/>
      </c>
      <c r="G6" s="6">
        <f>VLOOKUP(MONTH(A6),$K$5:$L$16,2,0)</f>
        <v/>
      </c>
      <c r="H6" s="6">
        <f>TEXT(A6,"[$-240A]dddd d")&amp;" de "&amp;TEXT(A6,"[$-240A]mmmm")&amp;" de "&amp;YEAR(A6)</f>
        <v/>
      </c>
      <c r="K6" s="7" t="n">
        <v>2</v>
      </c>
      <c r="L6" s="7" t="inlineStr">
        <is>
          <t>Febrero</t>
        </is>
      </c>
      <c r="M6" s="7" t="inlineStr">
        <is>
          <t>02</t>
        </is>
      </c>
    </row>
    <row r="7">
      <c r="A7" s="5" t="n">
        <v>46144</v>
      </c>
      <c r="B7" s="6">
        <f>MONTH(A7)</f>
        <v/>
      </c>
      <c r="C7" s="6">
        <f>TEXT(A7,"mmmm")</f>
        <v/>
      </c>
      <c r="D7" s="6">
        <f>PROPER(TEXT(A7,"mmmm"))</f>
        <v/>
      </c>
      <c r="E7" s="6">
        <f>TEXT(A7,"[$-240A]mmmm")</f>
        <v/>
      </c>
      <c r="F7" s="6">
        <f>CHOOSE(MONTH(A7),"Enero","Febrero","Marzo","Abril","Mayo","Junio","Julio","Agosto","Septiembre","Octubre","Noviembre","Diciembre")</f>
        <v/>
      </c>
      <c r="G7" s="6">
        <f>VLOOKUP(MONTH(A7),$K$5:$L$16,2,0)</f>
        <v/>
      </c>
      <c r="H7" s="6">
        <f>TEXT(A7,"[$-240A]dddd d")&amp;" de "&amp;TEXT(A7,"[$-240A]mmmm")&amp;" de "&amp;YEAR(A7)</f>
        <v/>
      </c>
      <c r="K7" s="7" t="n">
        <v>3</v>
      </c>
      <c r="L7" s="7" t="inlineStr">
        <is>
          <t>Marzo</t>
        </is>
      </c>
      <c r="M7" s="7" t="inlineStr">
        <is>
          <t>03</t>
        </is>
      </c>
    </row>
    <row r="8">
      <c r="A8" s="5" t="n">
        <v>46295</v>
      </c>
      <c r="B8" s="6">
        <f>MONTH(A8)</f>
        <v/>
      </c>
      <c r="C8" s="6">
        <f>TEXT(A8,"mmmm")</f>
        <v/>
      </c>
      <c r="D8" s="6">
        <f>PROPER(TEXT(A8,"mmmm"))</f>
        <v/>
      </c>
      <c r="E8" s="6">
        <f>TEXT(A8,"[$-240A]mmmm")</f>
        <v/>
      </c>
      <c r="F8" s="6">
        <f>CHOOSE(MONTH(A8),"Enero","Febrero","Marzo","Abril","Mayo","Junio","Julio","Agosto","Septiembre","Octubre","Noviembre","Diciembre")</f>
        <v/>
      </c>
      <c r="G8" s="6">
        <f>VLOOKUP(MONTH(A8),$K$5:$L$16,2,0)</f>
        <v/>
      </c>
      <c r="H8" s="6">
        <f>TEXT(A8,"[$-240A]dddd d")&amp;" de "&amp;TEXT(A8,"[$-240A]mmmm")&amp;" de "&amp;YEAR(A8)</f>
        <v/>
      </c>
      <c r="K8" s="7" t="n">
        <v>4</v>
      </c>
      <c r="L8" s="7" t="inlineStr">
        <is>
          <t>Abril</t>
        </is>
      </c>
      <c r="M8" s="7" t="inlineStr">
        <is>
          <t>04</t>
        </is>
      </c>
    </row>
    <row r="9">
      <c r="A9" s="5" t="n">
        <v>46337</v>
      </c>
      <c r="B9" s="6">
        <f>MONTH(A9)</f>
        <v/>
      </c>
      <c r="C9" s="6">
        <f>TEXT(A9,"mmmm")</f>
        <v/>
      </c>
      <c r="D9" s="6">
        <f>PROPER(TEXT(A9,"mmmm"))</f>
        <v/>
      </c>
      <c r="E9" s="6">
        <f>TEXT(A9,"[$-240A]mmmm")</f>
        <v/>
      </c>
      <c r="F9" s="6">
        <f>CHOOSE(MONTH(A9),"Enero","Febrero","Marzo","Abril","Mayo","Junio","Julio","Agosto","Septiembre","Octubre","Noviembre","Diciembre")</f>
        <v/>
      </c>
      <c r="G9" s="6">
        <f>VLOOKUP(MONTH(A9),$K$5:$L$16,2,0)</f>
        <v/>
      </c>
      <c r="H9" s="6">
        <f>TEXT(A9,"[$-240A]dddd d")&amp;" de "&amp;TEXT(A9,"[$-240A]mmmm")&amp;" de "&amp;YEAR(A9)</f>
        <v/>
      </c>
      <c r="K9" s="7" t="n">
        <v>5</v>
      </c>
      <c r="L9" s="7" t="inlineStr">
        <is>
          <t>Mayo</t>
        </is>
      </c>
      <c r="M9" s="7" t="inlineStr">
        <is>
          <t>05</t>
        </is>
      </c>
    </row>
    <row r="10">
      <c r="A10" s="5" t="n">
        <v>46380</v>
      </c>
      <c r="B10" s="6">
        <f>MONTH(A10)</f>
        <v/>
      </c>
      <c r="C10" s="6">
        <f>TEXT(A10,"mmmm")</f>
        <v/>
      </c>
      <c r="D10" s="6">
        <f>PROPER(TEXT(A10,"mmmm"))</f>
        <v/>
      </c>
      <c r="E10" s="6">
        <f>TEXT(A10,"[$-240A]mmmm")</f>
        <v/>
      </c>
      <c r="F10" s="6">
        <f>CHOOSE(MONTH(A10),"Enero","Febrero","Marzo","Abril","Mayo","Junio","Julio","Agosto","Septiembre","Octubre","Noviembre","Diciembre")</f>
        <v/>
      </c>
      <c r="G10" s="6">
        <f>VLOOKUP(MONTH(A10),$K$5:$L$16,2,0)</f>
        <v/>
      </c>
      <c r="H10" s="6">
        <f>TEXT(A10,"[$-240A]dddd d")&amp;" de "&amp;TEXT(A10,"[$-240A]mmmm")&amp;" de "&amp;YEAR(A10)</f>
        <v/>
      </c>
      <c r="K10" s="7" t="n">
        <v>6</v>
      </c>
      <c r="L10" s="7" t="inlineStr">
        <is>
          <t>Junio</t>
        </is>
      </c>
      <c r="M10" s="7" t="inlineStr">
        <is>
          <t>06</t>
        </is>
      </c>
    </row>
    <row r="11">
      <c r="K11" s="7" t="n">
        <v>7</v>
      </c>
      <c r="L11" s="7" t="inlineStr">
        <is>
          <t>Julio</t>
        </is>
      </c>
      <c r="M11" s="7" t="inlineStr">
        <is>
          <t>07</t>
        </is>
      </c>
    </row>
    <row r="12">
      <c r="K12" s="7" t="n">
        <v>8</v>
      </c>
      <c r="L12" s="7" t="inlineStr">
        <is>
          <t>Agosto</t>
        </is>
      </c>
      <c r="M12" s="7" t="inlineStr">
        <is>
          <t>08</t>
        </is>
      </c>
    </row>
    <row r="13">
      <c r="A13" s="8" t="inlineStr">
        <is>
          <t>Del nombre al número (COINCIDIR)</t>
        </is>
      </c>
      <c r="K13" s="7" t="n">
        <v>9</v>
      </c>
      <c r="L13" s="7" t="inlineStr">
        <is>
          <t>Septiembre</t>
        </is>
      </c>
      <c r="M13" s="7" t="inlineStr">
        <is>
          <t>09</t>
        </is>
      </c>
    </row>
    <row r="14">
      <c r="A14" s="3" t="inlineStr">
        <is>
          <t>Mes escrito</t>
        </is>
      </c>
      <c r="B14" s="3" t="inlineStr">
        <is>
          <t>Número</t>
        </is>
      </c>
      <c r="K14" s="7" t="n">
        <v>10</v>
      </c>
      <c r="L14" s="7" t="inlineStr">
        <is>
          <t>Octubre</t>
        </is>
      </c>
      <c r="M14" s="7" t="inlineStr">
        <is>
          <t>10</t>
        </is>
      </c>
    </row>
    <row r="15">
      <c r="A15" s="9" t="inlineStr">
        <is>
          <t>abril</t>
        </is>
      </c>
      <c r="B15" s="6">
        <f>MATCH(A15,$L$5:$L$16,0)</f>
        <v/>
      </c>
      <c r="K15" s="7" t="n">
        <v>11</v>
      </c>
      <c r="L15" s="7" t="inlineStr">
        <is>
          <t>Noviembre</t>
        </is>
      </c>
      <c r="M15" s="7" t="inlineStr">
        <is>
          <t>11</t>
        </is>
      </c>
    </row>
    <row r="16">
      <c r="A16" s="9" t="inlineStr">
        <is>
          <t>SEPTIEMBRE</t>
        </is>
      </c>
      <c r="B16" s="6">
        <f>MATCH(A16,$L$5:$L$16,0)</f>
        <v/>
      </c>
      <c r="K16" s="7" t="n">
        <v>12</v>
      </c>
      <c r="L16" s="7" t="inlineStr">
        <is>
          <t>Diciembre</t>
        </is>
      </c>
      <c r="M16" s="7" t="inlineStr">
        <is>
          <t>12</t>
        </is>
      </c>
    </row>
    <row r="17">
      <c r="A17" s="9" t="inlineStr">
        <is>
          <t>Noviembre</t>
        </is>
      </c>
      <c r="B17" s="6">
        <f>MATCH(A17,$L$5:$L$16,0)</f>
        <v/>
      </c>
    </row>
    <row r="20">
      <c r="A20" s="10" t="inlineStr">
        <is>
          <t>Celdas amarillas: datos que puede cambiar.</t>
        </is>
      </c>
    </row>
    <row r="21">
      <c r="A21" s="11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2026-10-13T10:16:57Z</dcterms:created>
  <dcterms:modified xmlns:dcterms="http://purl.org/dc/terms/" xmlns:xsi="http://www.w3.org/2001/XMLSchema-instance" xsi:type="dcterms:W3CDTF">2026-10-13T10:16:57Z</dcterms:modified>
</cp:coreProperties>
</file>