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ferencia entre fechas" sheetId="1" state="visible" r:id="rId1"/>
    <sheet xmlns:r="http://schemas.openxmlformats.org/officeDocument/2006/relationships" name="Restar a una fech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i val="1"/>
      <color rgb="00595959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0" fillId="3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3" borderId="1" pivotButton="0" quotePrefix="0" xfId="0"/>
    <xf numFmtId="165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1" customWidth="1" min="3" max="3"/>
    <col width="16" customWidth="1" min="4" max="4"/>
    <col width="15" customWidth="1" min="5" max="5"/>
    <col width="18" customWidth="1" min="6" max="6"/>
    <col width="17" customWidth="1" min="7" max="7"/>
    <col width="12" customWidth="1" min="8" max="8"/>
    <col width="30" customWidth="1" min="9" max="9"/>
  </cols>
  <sheetData>
    <row r="1">
      <c r="A1" s="1" t="inlineStr">
        <is>
          <t>Restar fechas: días, meses, años y años-meses-días</t>
        </is>
      </c>
    </row>
    <row r="2">
      <c r="A2" s="2" t="inlineStr">
        <is>
          <t>Cambie las fechas de las columnas A y B (la inicial siempre en A). Gerencie.com</t>
        </is>
      </c>
    </row>
    <row r="4" ht="48" customHeight="1">
      <c r="A4" s="3" t="inlineStr">
        <is>
          <t>Fecha inicial</t>
        </is>
      </c>
      <c r="B4" s="3" t="inlineStr">
        <is>
          <t>Fecha final</t>
        </is>
      </c>
      <c r="C4" s="3" t="inlineStr">
        <is>
          <t>Días (B-A)</t>
        </is>
      </c>
      <c r="D4" s="3" t="inlineStr">
        <is>
          <t>Meses completos (SIFECHA "m")</t>
        </is>
      </c>
      <c r="E4" s="3" t="inlineStr">
        <is>
          <t>Años completos (SIFECHA "y")</t>
        </is>
      </c>
      <c r="F4" s="3" t="inlineStr">
        <is>
          <t>Meses por calendario (no recomendada)</t>
        </is>
      </c>
      <c r="G4" s="3" t="inlineStr">
        <is>
          <t>Años por calendario (no recomendada)</t>
        </is>
      </c>
      <c r="H4" s="3" t="inlineStr">
        <is>
          <t>Días sobrantes</t>
        </is>
      </c>
      <c r="I4" s="3" t="inlineStr">
        <is>
          <t>Años, meses y días</t>
        </is>
      </c>
    </row>
    <row r="5">
      <c r="A5" s="4" t="n">
        <v>43840</v>
      </c>
      <c r="B5" s="4" t="n">
        <v>44465</v>
      </c>
      <c r="C5" s="5">
        <f>B5-A5</f>
        <v/>
      </c>
      <c r="D5" s="6">
        <f>DATEDIF(A5,B5,"m")</f>
        <v/>
      </c>
      <c r="E5" s="6">
        <f>DATEDIF(A5,B5,"y")</f>
        <v/>
      </c>
      <c r="F5" s="6">
        <f>(YEAR(B5)-YEAR(A5))*12+MONTH(B5)-MONTH(A5)</f>
        <v/>
      </c>
      <c r="G5" s="6">
        <f>YEAR(B5)-YEAR(A5)</f>
        <v/>
      </c>
      <c r="H5" s="5">
        <f>B5-EDATE(A5,DATEDIF(A5,B5,"m"))</f>
        <v/>
      </c>
      <c r="I5" s="6">
        <f>DATEDIF(A5,B5,"y")&amp;" años, "&amp;DATEDIF(A5,B5,"ym")&amp;" meses y "&amp;(B5-EDATE(A5,DATEDIF(A5,B5,"m")))&amp;" días"</f>
        <v/>
      </c>
    </row>
    <row r="6">
      <c r="A6" s="4" t="n">
        <v>46053</v>
      </c>
      <c r="B6" s="4" t="n">
        <v>46054</v>
      </c>
      <c r="C6" s="5">
        <f>B6-A6</f>
        <v/>
      </c>
      <c r="D6" s="6">
        <f>DATEDIF(A6,B6,"m")</f>
        <v/>
      </c>
      <c r="E6" s="6">
        <f>DATEDIF(A6,B6,"y")</f>
        <v/>
      </c>
      <c r="F6" s="6">
        <f>(YEAR(B6)-YEAR(A6))*12+MONTH(B6)-MONTH(A6)</f>
        <v/>
      </c>
      <c r="G6" s="6">
        <f>YEAR(B6)-YEAR(A6)</f>
        <v/>
      </c>
      <c r="H6" s="5">
        <f>B6-EDATE(A6,DATEDIF(A6,B6,"m"))</f>
        <v/>
      </c>
      <c r="I6" s="6">
        <f>DATEDIF(A6,B6,"y")&amp;" años, "&amp;DATEDIF(A6,B6,"ym")&amp;" meses y "&amp;(B6-EDATE(A6,DATEDIF(A6,B6,"m")))&amp;" días"</f>
        <v/>
      </c>
    </row>
    <row r="7">
      <c r="A7" s="4" t="n">
        <v>46022</v>
      </c>
      <c r="B7" s="4" t="n">
        <v>46023</v>
      </c>
      <c r="C7" s="5">
        <f>B7-A7</f>
        <v/>
      </c>
      <c r="D7" s="6">
        <f>DATEDIF(A7,B7,"m")</f>
        <v/>
      </c>
      <c r="E7" s="6">
        <f>DATEDIF(A7,B7,"y")</f>
        <v/>
      </c>
      <c r="F7" s="6">
        <f>(YEAR(B7)-YEAR(A7))*12+MONTH(B7)-MONTH(A7)</f>
        <v/>
      </c>
      <c r="G7" s="6">
        <f>YEAR(B7)-YEAR(A7)</f>
        <v/>
      </c>
      <c r="H7" s="5">
        <f>B7-EDATE(A7,DATEDIF(A7,B7,"m"))</f>
        <v/>
      </c>
      <c r="I7" s="6">
        <f>DATEDIF(A7,B7,"y")&amp;" años, "&amp;DATEDIF(A7,B7,"ym")&amp;" meses y "&amp;(B7-EDATE(A7,DATEDIF(A7,B7,"m")))&amp;" días"</f>
        <v/>
      </c>
    </row>
    <row r="8">
      <c r="A8" s="4" t="n">
        <v>43174</v>
      </c>
      <c r="B8" s="4" t="n">
        <v>46308</v>
      </c>
      <c r="C8" s="5">
        <f>B8-A8</f>
        <v/>
      </c>
      <c r="D8" s="6">
        <f>DATEDIF(A8,B8,"m")</f>
        <v/>
      </c>
      <c r="E8" s="6">
        <f>DATEDIF(A8,B8,"y")</f>
        <v/>
      </c>
      <c r="F8" s="6">
        <f>(YEAR(B8)-YEAR(A8))*12+MONTH(B8)-MONTH(A8)</f>
        <v/>
      </c>
      <c r="G8" s="6">
        <f>YEAR(B8)-YEAR(A8)</f>
        <v/>
      </c>
      <c r="H8" s="5">
        <f>B8-EDATE(A8,DATEDIF(A8,B8,"m"))</f>
        <v/>
      </c>
      <c r="I8" s="6">
        <f>DATEDIF(A8,B8,"y")&amp;" años, "&amp;DATEDIF(A8,B8,"ym")&amp;" meses y "&amp;(B8-EDATE(A8,DATEDIF(A8,B8,"m")))&amp;" días"</f>
        <v/>
      </c>
    </row>
    <row r="9">
      <c r="A9" s="4" t="n">
        <v>45351</v>
      </c>
      <c r="B9" s="4" t="n">
        <v>46081</v>
      </c>
      <c r="C9" s="5">
        <f>B9-A9</f>
        <v/>
      </c>
      <c r="D9" s="6">
        <f>DATEDIF(A9,B9,"m")</f>
        <v/>
      </c>
      <c r="E9" s="6">
        <f>DATEDIF(A9,B9,"y")</f>
        <v/>
      </c>
      <c r="F9" s="6">
        <f>(YEAR(B9)-YEAR(A9))*12+MONTH(B9)-MONTH(A9)</f>
        <v/>
      </c>
      <c r="G9" s="6">
        <f>YEAR(B9)-YEAR(A9)</f>
        <v/>
      </c>
      <c r="H9" s="5">
        <f>B9-EDATE(A9,DATEDIF(A9,B9,"m"))</f>
        <v/>
      </c>
      <c r="I9" s="6">
        <f>DATEDIF(A9,B9,"y")&amp;" años, "&amp;DATEDIF(A9,B9,"ym")&amp;" meses y "&amp;(B9-EDATE(A9,DATEDIF(A9,B9,"m")))&amp;" días"</f>
        <v/>
      </c>
    </row>
    <row r="11">
      <c r="A11" s="7" t="inlineStr">
        <is>
          <t>Las filas 6 y 7 muestran por qué no conviene restar meses o años por calendario: pasa un día y la fórmula cuenta un mes o un año.</t>
        </is>
      </c>
    </row>
    <row r="13">
      <c r="A13" s="8" t="inlineStr">
        <is>
          <t>Celdas amarillas: datos que puede cambiar.</t>
        </is>
      </c>
    </row>
    <row r="14">
      <c r="A14" s="9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4" customWidth="1" min="4" max="4"/>
    <col width="20" customWidth="1" min="5" max="5"/>
    <col width="13" customWidth="1" min="6" max="6"/>
    <col width="13" customWidth="1" min="7" max="7"/>
  </cols>
  <sheetData>
    <row r="1">
      <c r="A1" s="1" t="inlineStr">
        <is>
          <t>Restar días, meses o años a una fecha</t>
        </is>
      </c>
    </row>
    <row r="2">
      <c r="A2" s="2" t="inlineStr">
        <is>
          <t>Cambie la fecha y las cantidades en amarillo.</t>
        </is>
      </c>
    </row>
    <row r="4">
      <c r="A4" s="3" t="inlineStr">
        <is>
          <t>Fecha</t>
        </is>
      </c>
      <c r="B4" s="3" t="inlineStr">
        <is>
          <t>Días a restar</t>
        </is>
      </c>
      <c r="C4" s="3" t="inlineStr">
        <is>
          <t>Resultado</t>
        </is>
      </c>
      <c r="D4" s="3" t="inlineStr">
        <is>
          <t>Meses a restar</t>
        </is>
      </c>
      <c r="E4" s="3" t="inlineStr">
        <is>
          <t>Resultado (FECHA.MES)</t>
        </is>
      </c>
      <c r="F4" s="3" t="inlineStr">
        <is>
          <t>Años a restar</t>
        </is>
      </c>
      <c r="G4" s="3" t="inlineStr">
        <is>
          <t>Resultado</t>
        </is>
      </c>
    </row>
    <row r="5">
      <c r="A5" s="4" t="n">
        <v>46341</v>
      </c>
      <c r="B5" s="10" t="n">
        <v>30</v>
      </c>
      <c r="C5" s="11">
        <f>A5-B5</f>
        <v/>
      </c>
      <c r="D5" s="10" t="n">
        <v>3</v>
      </c>
      <c r="E5" s="11">
        <f>EDATE(A5,-D5)</f>
        <v/>
      </c>
      <c r="F5" s="10" t="n">
        <v>1</v>
      </c>
      <c r="G5" s="11">
        <f>EDATE(A5,-12*F5)</f>
        <v/>
      </c>
    </row>
    <row r="6">
      <c r="A6" s="4" t="n">
        <v>46173</v>
      </c>
      <c r="B6" s="10" t="n">
        <v>90</v>
      </c>
      <c r="C6" s="11">
        <f>A6-B6</f>
        <v/>
      </c>
      <c r="D6" s="10" t="n">
        <v>3</v>
      </c>
      <c r="E6" s="11">
        <f>EDATE(A6,-D6)</f>
        <v/>
      </c>
      <c r="F6" s="10" t="n">
        <v>2</v>
      </c>
      <c r="G6" s="11">
        <f>EDATE(A6,-12*F6)</f>
        <v/>
      </c>
    </row>
    <row r="7">
      <c r="A7" s="4" t="n">
        <v>46812</v>
      </c>
      <c r="B7" s="10" t="n">
        <v>15</v>
      </c>
      <c r="C7" s="11">
        <f>A7-B7</f>
        <v/>
      </c>
      <c r="D7" s="10" t="n">
        <v>6</v>
      </c>
      <c r="E7" s="11">
        <f>EDATE(A7,-D7)</f>
        <v/>
      </c>
      <c r="F7" s="10" t="n">
        <v>1</v>
      </c>
      <c r="G7" s="11">
        <f>EDATE(A7,-12*F7)</f>
        <v/>
      </c>
    </row>
    <row r="10">
      <c r="A10" s="8" t="inlineStr">
        <is>
          <t>Celdas amarillas: datos que puede cambiar.</t>
        </is>
      </c>
    </row>
    <row r="11">
      <c r="A11" s="9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2026-10-13T10:23:05Z</dcterms:created>
  <dcterms:modified xmlns:dcterms="http://purl.org/dc/terms/" xmlns:xsi="http://www.w3.org/2001/XMLSchema-instance" xsi:type="dcterms:W3CDTF">2026-10-13T10:23:05Z</dcterms:modified>
</cp:coreProperties>
</file>